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JNPAD\PAN\SAM\IZM\1.1.1.5\3.karta\Atlases nolikums_\Atkārtotais Nr.4\"/>
    </mc:Choice>
  </mc:AlternateContent>
  <bookViews>
    <workbookView xWindow="0" yWindow="0" windowWidth="28800" windowHeight="12435"/>
  </bookViews>
  <sheets>
    <sheet name="1. PIELIKUMS" sheetId="2" r:id="rId1"/>
    <sheet name="2.PIELIKUMS" sheetId="3" r:id="rId2"/>
    <sheet name="3.PIELIKUMS" sheetId="4" r:id="rId3"/>
  </sheets>
  <definedNames>
    <definedName name="_ftn1" localSheetId="0">'1. PIELIKUMS'!#REF!</definedName>
    <definedName name="_ftnref1" localSheetId="0">'1. PIELIKUMS'!$B$6</definedName>
    <definedName name="_Hlk115071233" localSheetId="0">'1. PIELIKUMS'!$A$11</definedName>
    <definedName name="JĀ">#REF!</definedName>
    <definedName name="Nē">#REF!</definedName>
    <definedName name="_xlnm.Print_Area" localSheetId="0">'1. PIELIKUMS'!$A$1:$AD$15</definedName>
    <definedName name="_xlnm.Print_Area" localSheetId="1">'2.PIELIKUMS'!$A$1:$J$11</definedName>
    <definedName name="_xlnm.Print_Area" localSheetId="2">'3.PIELIKUMS'!$A$1:$L$24</definedName>
    <definedName name="_xlnm.Print_Titles" localSheetId="2">'3.PIELIKUMS'!$4:$5</definedName>
    <definedName name="shēma">#REF!</definedName>
  </definedNames>
  <calcPr calcId="152511"/>
</workbook>
</file>

<file path=xl/calcChain.xml><?xml version="1.0" encoding="utf-8"?>
<calcChain xmlns="http://schemas.openxmlformats.org/spreadsheetml/2006/main">
  <c r="J9" i="4" l="1"/>
  <c r="J10" i="4"/>
  <c r="J12" i="4"/>
  <c r="J13" i="4"/>
  <c r="J14" i="4"/>
  <c r="J15" i="4"/>
  <c r="J16" i="4"/>
  <c r="J17" i="4"/>
  <c r="J18" i="4"/>
  <c r="I19" i="4"/>
  <c r="H15" i="4"/>
  <c r="I15" i="4"/>
  <c r="H11" i="4"/>
  <c r="J11" i="4" s="1"/>
  <c r="H8" i="4"/>
  <c r="J8" i="4" s="1"/>
  <c r="H6" i="4"/>
  <c r="I8" i="4"/>
  <c r="H11" i="3"/>
  <c r="I9" i="3"/>
  <c r="I7" i="3"/>
  <c r="I6" i="3"/>
  <c r="I8" i="3"/>
  <c r="H8" i="3"/>
  <c r="H10" i="3" s="1"/>
  <c r="C10" i="3"/>
  <c r="D10" i="3"/>
  <c r="E10" i="3"/>
  <c r="F10" i="3"/>
  <c r="G10" i="3"/>
  <c r="B10" i="3"/>
  <c r="H19" i="4" l="1"/>
  <c r="J19" i="4" s="1"/>
  <c r="I11" i="4" l="1"/>
  <c r="J7" i="4"/>
  <c r="J6" i="4" s="1"/>
  <c r="I6" i="4"/>
  <c r="F8" i="3"/>
  <c r="F11" i="3" s="1"/>
  <c r="B8" i="3" l="1"/>
  <c r="B11" i="3" s="1"/>
  <c r="C8" i="3"/>
  <c r="C11" i="3" s="1"/>
  <c r="D8" i="3"/>
  <c r="D11" i="3" s="1"/>
  <c r="E8" i="3"/>
  <c r="E11" i="3" s="1"/>
  <c r="G8" i="3"/>
  <c r="G11" i="3" s="1"/>
  <c r="I10" i="3" l="1"/>
  <c r="I11" i="3" l="1"/>
  <c r="J9" i="3"/>
  <c r="J7" i="3"/>
  <c r="J8" i="3"/>
  <c r="J6" i="3"/>
  <c r="J10" i="3" s="1"/>
  <c r="K13" i="4" l="1"/>
  <c r="K14" i="4"/>
  <c r="K10" i="4"/>
  <c r="K7" i="4"/>
  <c r="K9" i="4"/>
  <c r="K18" i="4"/>
  <c r="K6" i="4"/>
  <c r="K12" i="4"/>
  <c r="K17" i="4"/>
  <c r="K8" i="4"/>
  <c r="K11" i="4"/>
  <c r="K16" i="4"/>
  <c r="K15" i="4"/>
  <c r="K19" i="4" l="1"/>
</calcChain>
</file>

<file path=xl/sharedStrings.xml><?xml version="1.0" encoding="utf-8"?>
<sst xmlns="http://schemas.openxmlformats.org/spreadsheetml/2006/main" count="127" uniqueCount="73">
  <si>
    <t>Kopā</t>
  </si>
  <si>
    <t>Izmaksas</t>
  </si>
  <si>
    <r>
      <rPr>
        <vertAlign val="superscript"/>
        <sz val="10"/>
        <rFont val="Times New Roman"/>
        <family val="1"/>
      </rPr>
      <t xml:space="preserve">1 </t>
    </r>
    <r>
      <rPr>
        <sz val="10"/>
        <rFont val="Times New Roman"/>
        <family val="1"/>
        <charset val="186"/>
      </rPr>
      <t xml:space="preserve">Projekta darbības numuram jāatbilst projekta iesnieguma  1.5. punktā "Projekta darbības un sasniedzamie rezultāti" norādītajam projekta darbības numuram.
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  <charset val="186"/>
      </rPr>
      <t>Projekta īstenošanas laiku ceturkšņu un gadu sadalījumā pa veicamajām darbībām un apakšdarbībām, attiecīgos gada ceturkšņus atzīmējot ar „X” vai "P",  ja attiecīgās darbības tiek īstenotas līdz  projekta apstiprināšanai.</t>
    </r>
  </si>
  <si>
    <t>3.</t>
  </si>
  <si>
    <t>2.</t>
  </si>
  <si>
    <t>1.</t>
  </si>
  <si>
    <t>4.</t>
  </si>
  <si>
    <t>2022.gads</t>
  </si>
  <si>
    <t>2021.gads</t>
  </si>
  <si>
    <t>2020.gads</t>
  </si>
  <si>
    <t>2019.gads</t>
  </si>
  <si>
    <t>2018.gads</t>
  </si>
  <si>
    <t>2017.gads</t>
  </si>
  <si>
    <r>
      <t>Projekta darbības numurs</t>
    </r>
    <r>
      <rPr>
        <vertAlign val="superscript"/>
        <sz val="10.5"/>
        <rFont val="Times New Roman"/>
        <family val="1"/>
        <charset val="186"/>
      </rPr>
      <t>1</t>
    </r>
  </si>
  <si>
    <t>projekta iesniegumam</t>
  </si>
  <si>
    <t>1.pielikums</t>
  </si>
  <si>
    <t>Kopējās izmaksas</t>
  </si>
  <si>
    <t>Kopējās attiecināmās izmaksas</t>
  </si>
  <si>
    <t>Publiskās attiecināmās izmaksas</t>
  </si>
  <si>
    <t>Attiecināmais valsts budžeta finansējums</t>
  </si>
  <si>
    <t>Eiropas Reģionālās attīstības fonda finansējums</t>
  </si>
  <si>
    <t>%</t>
  </si>
  <si>
    <t xml:space="preserve">Summa </t>
  </si>
  <si>
    <t>Finansējuma avots</t>
  </si>
  <si>
    <t>Finansēšanas plāns</t>
  </si>
  <si>
    <t>2. pielikums
projekta iesniegumam</t>
  </si>
  <si>
    <t>*** Nomas gadījumā mērvienību norāda ar laika paramentu (/gadā vai /mēnesī).</t>
  </si>
  <si>
    <t>** Ja izmaksu pozīcijai tiek pielietota vienas vienības izmaksa, jānorāda „ir”, ja netiek – aile nav jāaizpilda (jāatstāj tukša)</t>
  </si>
  <si>
    <t xml:space="preserve">* Izmaksu pozīcijas norāda saskaņā ar Ministru kabineta noteikumiem par specifiskā atbalsta mērķa pasākuma īstenošanu norādītajām attiecināmo izmaksu pozīcijām </t>
  </si>
  <si>
    <t>KOPĀ</t>
  </si>
  <si>
    <t>tiešās</t>
  </si>
  <si>
    <t>netiešās</t>
  </si>
  <si>
    <t>EUR</t>
  </si>
  <si>
    <t>t.sk. PVN</t>
  </si>
  <si>
    <t>Projekta darbības Nr.</t>
  </si>
  <si>
    <t>Mērvienība ***</t>
  </si>
  <si>
    <t xml:space="preserve"> Daudzums</t>
  </si>
  <si>
    <t>Izmaksu veids (tiešās/ netiešās)</t>
  </si>
  <si>
    <t>Izmaksu pozīcijas nosaukums*</t>
  </si>
  <si>
    <t>Kods</t>
  </si>
  <si>
    <t>Projekta budžeta kopsavilkums</t>
  </si>
  <si>
    <t>3. pielikums
projekta iesniegumam</t>
  </si>
  <si>
    <t xml:space="preserve">attiecināmās </t>
  </si>
  <si>
    <t>Projekta īstenošanas laika grafiks</t>
  </si>
  <si>
    <r>
      <t>Projekta īstenošanas laika grafiks</t>
    </r>
    <r>
      <rPr>
        <vertAlign val="superscript"/>
        <sz val="12"/>
        <color theme="1"/>
        <rFont val="Times New Roman"/>
        <family val="1"/>
        <charset val="186"/>
      </rPr>
      <t xml:space="preserve"> 2</t>
    </r>
    <r>
      <rPr>
        <sz val="12"/>
        <color theme="1"/>
        <rFont val="Times New Roman"/>
        <family val="1"/>
        <charset val="186"/>
      </rPr>
      <t>(ceturkšņos)</t>
    </r>
    <r>
      <rPr>
        <vertAlign val="superscript"/>
        <sz val="12"/>
        <color indexed="8"/>
        <rFont val="Times New Roman"/>
        <family val="1"/>
        <charset val="186"/>
      </rPr>
      <t xml:space="preserve"> </t>
    </r>
  </si>
  <si>
    <t>Vienas vienības izmaksu pielietojums (ir vai nav**)</t>
  </si>
  <si>
    <t>Projekta izmaksas saskaņā ar vienoto izmaksu likmi</t>
  </si>
  <si>
    <t>Projekta vadības izmaksas</t>
  </si>
  <si>
    <t>1.1.</t>
  </si>
  <si>
    <t>2.1.</t>
  </si>
  <si>
    <t xml:space="preserve">Projekta vadības personāla atlīdzības izmaksas </t>
  </si>
  <si>
    <t>Pārējās projekta vadības izmaksas</t>
  </si>
  <si>
    <t>2.2.</t>
  </si>
  <si>
    <t>Projekta īstenošanas personāla izmaksas</t>
  </si>
  <si>
    <t>3.1.</t>
  </si>
  <si>
    <t>3.2.</t>
  </si>
  <si>
    <t>Informatīvo un publicitātes pasākumu izmaksas</t>
  </si>
  <si>
    <t>Pārējās projekta īstenošanas izmaksas</t>
  </si>
  <si>
    <t>10.</t>
  </si>
  <si>
    <t>13.</t>
  </si>
  <si>
    <t>13.1.</t>
  </si>
  <si>
    <t>13.3.</t>
  </si>
  <si>
    <t>13.2.</t>
  </si>
  <si>
    <t>**** Pēc vienas vienības izmaksu metodikas apstiprināšanas (MK noteikumu 47.punkts) izmaksas, kas saistītas ar MK noteikumu 44.1.2.punktā noteikto projektu pieteikumu sagatavošanu (aprēķinot tās atbilstoši metodikas nosacījumiem) jāpārceļ uz izmaksu apakšpozīciju Nr.13.5.1.</t>
  </si>
  <si>
    <t>2023.gads</t>
  </si>
  <si>
    <t>Privātās attiecināmās izmaksas</t>
  </si>
  <si>
    <t>Ārpakalpojumi</t>
  </si>
  <si>
    <t>Pārējas izmaksas</t>
  </si>
  <si>
    <t>Izmaksas saskaņā ar vienoto izmaksu likmi, kuru nosaka attiecīgās darba programmas regulējums.</t>
  </si>
  <si>
    <t>neattiecināmās</t>
  </si>
  <si>
    <t xml:space="preserve">Netiešās izmaksas, kas vienādas ar 25% no tiešajām attiecināmajām izmaksām, kuras nav ārpakalpojums. </t>
  </si>
  <si>
    <r>
      <t>Projekta īstenošanas personāla atlīdzības izmaksas</t>
    </r>
    <r>
      <rPr>
        <sz val="12"/>
        <color rgb="FFFF0000"/>
        <rFont val="Times New Roman"/>
        <family val="1"/>
        <charset val="186"/>
      </rPr>
      <t xml:space="preserve"> </t>
    </r>
  </si>
  <si>
    <r>
      <t>Pārējās projekta īstenošanas personāla izmaksas</t>
    </r>
    <r>
      <rPr>
        <sz val="12"/>
        <color rgb="FFFF0000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</si>
</sst>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  <charset val="186"/>
    </font>
    <font>
      <sz val="10.5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0.5"/>
      <name val="Times New Roman"/>
      <family val="1"/>
      <charset val="186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b/>
      <i/>
      <sz val="11"/>
      <color rgb="FF0000FF"/>
      <name val="Times New Roman"/>
      <family val="1"/>
      <charset val="186"/>
    </font>
    <font>
      <b/>
      <i/>
      <sz val="11"/>
      <color theme="1"/>
      <name val="Times New Roman"/>
      <family val="1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6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i/>
      <sz val="11"/>
      <color rgb="FF0000FF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21" fillId="0" borderId="0" xfId="0" applyFont="1"/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" fillId="0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5" fillId="0" borderId="0" xfId="0" applyFont="1"/>
    <xf numFmtId="0" fontId="12" fillId="0" borderId="0" xfId="0" applyFont="1" applyFill="1"/>
    <xf numFmtId="0" fontId="13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3" fillId="0" borderId="15" xfId="0" applyFont="1" applyFill="1" applyBorder="1"/>
    <xf numFmtId="0" fontId="1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6" fillId="0" borderId="0" xfId="0" applyFont="1"/>
    <xf numFmtId="0" fontId="3" fillId="0" borderId="0" xfId="0" applyFont="1" applyAlignment="1">
      <alignment vertical="center"/>
    </xf>
    <xf numFmtId="43" fontId="26" fillId="0" borderId="0" xfId="1" applyFont="1" applyAlignment="1">
      <alignment horizontal="center" vertical="center"/>
    </xf>
    <xf numFmtId="0" fontId="27" fillId="0" borderId="0" xfId="0" applyFont="1" applyAlignment="1">
      <alignment vertical="center"/>
    </xf>
    <xf numFmtId="43" fontId="8" fillId="0" borderId="0" xfId="1" applyFont="1" applyFill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center"/>
    </xf>
    <xf numFmtId="43" fontId="15" fillId="0" borderId="0" xfId="1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/>
    <xf numFmtId="0" fontId="29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43" fontId="20" fillId="3" borderId="0" xfId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7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0" xfId="0" applyFont="1"/>
    <xf numFmtId="4" fontId="19" fillId="2" borderId="1" xfId="0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3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0" fontId="2" fillId="4" borderId="1" xfId="0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righ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27" fillId="0" borderId="0" xfId="0" applyFont="1" applyAlignment="1"/>
    <xf numFmtId="0" fontId="3" fillId="0" borderId="0" xfId="0" applyFont="1" applyFill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4" fontId="17" fillId="3" borderId="12" xfId="0" applyNumberFormat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showGridLines="0" tabSelected="1" zoomScaleNormal="100" zoomScaleSheetLayoutView="110" workbookViewId="0">
      <selection activeCell="X22" sqref="X22"/>
    </sheetView>
  </sheetViews>
  <sheetFormatPr defaultRowHeight="15" x14ac:dyDescent="0.25"/>
  <cols>
    <col min="1" max="1" width="10.140625" style="1" customWidth="1"/>
    <col min="2" max="20" width="5" style="1" customWidth="1"/>
    <col min="21" max="21" width="5.28515625" style="1" customWidth="1"/>
    <col min="22" max="29" width="5" style="1" customWidth="1"/>
    <col min="30" max="16384" width="9.140625" style="1"/>
  </cols>
  <sheetData>
    <row r="1" spans="1:30" ht="15.75" customHeight="1" x14ac:dyDescent="0.25">
      <c r="A1" s="95" t="s">
        <v>15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</row>
    <row r="2" spans="1:30" ht="15" customHeight="1" x14ac:dyDescent="0.25">
      <c r="A2" s="95" t="s">
        <v>14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</row>
    <row r="3" spans="1:30" ht="9" customHeight="1" x14ac:dyDescent="0.25"/>
    <row r="4" spans="1:30" ht="18.75" x14ac:dyDescent="0.25">
      <c r="A4" s="96" t="s">
        <v>43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</row>
    <row r="5" spans="1:30" ht="13.5" customHeight="1" thickBot="1" x14ac:dyDescent="0.3"/>
    <row r="6" spans="1:30" ht="15" customHeight="1" x14ac:dyDescent="0.25">
      <c r="A6" s="99" t="s">
        <v>13</v>
      </c>
      <c r="B6" s="88" t="s">
        <v>44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90"/>
    </row>
    <row r="7" spans="1:30" ht="15" customHeight="1" thickBot="1" x14ac:dyDescent="0.3">
      <c r="A7" s="100"/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3"/>
      <c r="W7" s="93"/>
      <c r="X7" s="93"/>
      <c r="Y7" s="93"/>
      <c r="Z7" s="92"/>
      <c r="AA7" s="92"/>
      <c r="AB7" s="92"/>
      <c r="AC7" s="94"/>
    </row>
    <row r="8" spans="1:30" ht="16.5" customHeight="1" thickBot="1" x14ac:dyDescent="0.3">
      <c r="A8" s="100"/>
      <c r="B8" s="84" t="s">
        <v>12</v>
      </c>
      <c r="C8" s="85"/>
      <c r="D8" s="85"/>
      <c r="E8" s="98"/>
      <c r="F8" s="84" t="s">
        <v>11</v>
      </c>
      <c r="G8" s="85"/>
      <c r="H8" s="85"/>
      <c r="I8" s="98"/>
      <c r="J8" s="84" t="s">
        <v>10</v>
      </c>
      <c r="K8" s="85"/>
      <c r="L8" s="85"/>
      <c r="M8" s="98"/>
      <c r="N8" s="84" t="s">
        <v>9</v>
      </c>
      <c r="O8" s="85"/>
      <c r="P8" s="85"/>
      <c r="Q8" s="98"/>
      <c r="R8" s="114" t="s">
        <v>8</v>
      </c>
      <c r="S8" s="115"/>
      <c r="T8" s="115"/>
      <c r="U8" s="116"/>
      <c r="V8" s="101" t="s">
        <v>7</v>
      </c>
      <c r="W8" s="86"/>
      <c r="X8" s="86"/>
      <c r="Y8" s="87"/>
      <c r="Z8" s="86" t="s">
        <v>64</v>
      </c>
      <c r="AA8" s="86"/>
      <c r="AB8" s="86"/>
      <c r="AC8" s="87"/>
    </row>
    <row r="9" spans="1:30" ht="15.75" x14ac:dyDescent="0.25">
      <c r="A9" s="100"/>
      <c r="B9" s="8" t="s">
        <v>5</v>
      </c>
      <c r="C9" s="9" t="s">
        <v>4</v>
      </c>
      <c r="D9" s="9" t="s">
        <v>3</v>
      </c>
      <c r="E9" s="7" t="s">
        <v>6</v>
      </c>
      <c r="F9" s="8" t="s">
        <v>5</v>
      </c>
      <c r="G9" s="9" t="s">
        <v>4</v>
      </c>
      <c r="H9" s="9" t="s">
        <v>3</v>
      </c>
      <c r="I9" s="7" t="s">
        <v>6</v>
      </c>
      <c r="J9" s="8" t="s">
        <v>5</v>
      </c>
      <c r="K9" s="9" t="s">
        <v>4</v>
      </c>
      <c r="L9" s="9" t="s">
        <v>3</v>
      </c>
      <c r="M9" s="7" t="s">
        <v>6</v>
      </c>
      <c r="N9" s="8" t="s">
        <v>5</v>
      </c>
      <c r="O9" s="9" t="s">
        <v>4</v>
      </c>
      <c r="P9" s="9" t="s">
        <v>3</v>
      </c>
      <c r="Q9" s="7" t="s">
        <v>6</v>
      </c>
      <c r="R9" s="117" t="s">
        <v>5</v>
      </c>
      <c r="S9" s="118" t="s">
        <v>4</v>
      </c>
      <c r="T9" s="118" t="s">
        <v>3</v>
      </c>
      <c r="U9" s="119" t="s">
        <v>6</v>
      </c>
      <c r="V9" s="78" t="s">
        <v>5</v>
      </c>
      <c r="W9" s="9" t="s">
        <v>4</v>
      </c>
      <c r="X9" s="9" t="s">
        <v>3</v>
      </c>
      <c r="Y9" s="7" t="s">
        <v>6</v>
      </c>
      <c r="Z9" s="78" t="s">
        <v>5</v>
      </c>
      <c r="AA9" s="9" t="s">
        <v>4</v>
      </c>
      <c r="AB9" s="9" t="s">
        <v>3</v>
      </c>
      <c r="AC9" s="7" t="s">
        <v>6</v>
      </c>
      <c r="AD9" s="2"/>
    </row>
    <row r="10" spans="1:30" ht="15.75" x14ac:dyDescent="0.25">
      <c r="A10" s="14"/>
      <c r="B10" s="13"/>
      <c r="C10" s="12"/>
      <c r="D10" s="12"/>
      <c r="E10" s="11"/>
      <c r="F10" s="13"/>
      <c r="G10" s="12"/>
      <c r="H10" s="12"/>
      <c r="I10" s="11"/>
      <c r="J10" s="13"/>
      <c r="K10" s="12"/>
      <c r="L10" s="12"/>
      <c r="M10" s="11"/>
      <c r="N10" s="13"/>
      <c r="O10" s="12"/>
      <c r="P10" s="12"/>
      <c r="Q10" s="11"/>
      <c r="R10" s="13"/>
      <c r="S10" s="12"/>
      <c r="T10" s="12"/>
      <c r="U10" s="11"/>
      <c r="V10" s="79"/>
      <c r="W10" s="12"/>
      <c r="X10" s="12"/>
      <c r="Y10" s="11"/>
      <c r="Z10" s="79"/>
      <c r="AA10" s="12"/>
      <c r="AB10" s="12"/>
      <c r="AC10" s="11"/>
      <c r="AD10" s="15"/>
    </row>
    <row r="11" spans="1:30" ht="15.75" x14ac:dyDescent="0.25">
      <c r="A11" s="14"/>
      <c r="B11" s="13"/>
      <c r="C11" s="12"/>
      <c r="D11" s="12"/>
      <c r="E11" s="11"/>
      <c r="F11" s="13"/>
      <c r="G11" s="12"/>
      <c r="H11" s="12"/>
      <c r="I11" s="11"/>
      <c r="J11" s="13"/>
      <c r="K11" s="12"/>
      <c r="L11" s="12"/>
      <c r="M11" s="11"/>
      <c r="N11" s="13"/>
      <c r="O11" s="12"/>
      <c r="P11" s="12"/>
      <c r="Q11" s="11"/>
      <c r="R11" s="13"/>
      <c r="S11" s="12"/>
      <c r="T11" s="12"/>
      <c r="U11" s="11"/>
      <c r="V11" s="79"/>
      <c r="W11" s="12"/>
      <c r="X11" s="12"/>
      <c r="Y11" s="11"/>
      <c r="Z11" s="79"/>
      <c r="AA11" s="12"/>
      <c r="AB11" s="12"/>
      <c r="AC11" s="11"/>
    </row>
    <row r="12" spans="1:30" ht="15.75" x14ac:dyDescent="0.25">
      <c r="A12" s="10"/>
      <c r="B12" s="8"/>
      <c r="C12" s="9"/>
      <c r="D12" s="9"/>
      <c r="E12" s="7"/>
      <c r="F12" s="8"/>
      <c r="G12" s="9"/>
      <c r="H12" s="9"/>
      <c r="I12" s="7"/>
      <c r="J12" s="8"/>
      <c r="K12" s="9"/>
      <c r="L12" s="9"/>
      <c r="M12" s="7"/>
      <c r="N12" s="8"/>
      <c r="O12" s="9"/>
      <c r="P12" s="9"/>
      <c r="Q12" s="7"/>
      <c r="R12" s="8"/>
      <c r="S12" s="9"/>
      <c r="T12" s="9"/>
      <c r="U12" s="7"/>
      <c r="V12" s="78"/>
      <c r="W12" s="9"/>
      <c r="X12" s="9"/>
      <c r="Y12" s="7"/>
      <c r="Z12" s="78"/>
      <c r="AA12" s="9"/>
      <c r="AB12" s="9"/>
      <c r="AC12" s="7"/>
    </row>
    <row r="13" spans="1:30" ht="16.5" thickBot="1" x14ac:dyDescent="0.3">
      <c r="A13" s="6"/>
      <c r="B13" s="4"/>
      <c r="C13" s="5"/>
      <c r="D13" s="5"/>
      <c r="E13" s="3"/>
      <c r="F13" s="4"/>
      <c r="G13" s="5"/>
      <c r="H13" s="5"/>
      <c r="I13" s="3"/>
      <c r="J13" s="4"/>
      <c r="K13" s="5"/>
      <c r="L13" s="5"/>
      <c r="M13" s="3"/>
      <c r="N13" s="4"/>
      <c r="O13" s="5"/>
      <c r="P13" s="5"/>
      <c r="Q13" s="3"/>
      <c r="R13" s="4"/>
      <c r="S13" s="5"/>
      <c r="T13" s="5"/>
      <c r="U13" s="3"/>
      <c r="V13" s="80"/>
      <c r="W13" s="5"/>
      <c r="X13" s="5"/>
      <c r="Y13" s="3"/>
      <c r="Z13" s="80"/>
      <c r="AA13" s="5"/>
      <c r="AB13" s="5"/>
      <c r="AC13" s="3"/>
    </row>
    <row r="14" spans="1:3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30" ht="62.25" customHeight="1" x14ac:dyDescent="0.25">
      <c r="A15" s="83" t="s">
        <v>2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</row>
  </sheetData>
  <mergeCells count="13">
    <mergeCell ref="A15:AC15"/>
    <mergeCell ref="R8:U8"/>
    <mergeCell ref="Z8:AC8"/>
    <mergeCell ref="B6:AC7"/>
    <mergeCell ref="A1:AC1"/>
    <mergeCell ref="A2:AC2"/>
    <mergeCell ref="A4:AC4"/>
    <mergeCell ref="B8:E8"/>
    <mergeCell ref="F8:I8"/>
    <mergeCell ref="A6:A9"/>
    <mergeCell ref="J8:M8"/>
    <mergeCell ref="N8:Q8"/>
    <mergeCell ref="V8:Y8"/>
  </mergeCells>
  <pageMargins left="0.59055118110236227" right="0.59055118110236227" top="1.1417322834645669" bottom="0.59055118110236227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zoomScaleNormal="100" zoomScaleSheetLayoutView="100" workbookViewId="0">
      <selection activeCell="B10" sqref="B10"/>
    </sheetView>
  </sheetViews>
  <sheetFormatPr defaultRowHeight="15" x14ac:dyDescent="0.25"/>
  <cols>
    <col min="1" max="1" width="47.28515625" style="17" customWidth="1"/>
    <col min="2" max="8" width="12" style="16" customWidth="1"/>
    <col min="9" max="9" width="13.42578125" style="16" customWidth="1"/>
    <col min="10" max="10" width="13.28515625" style="16" customWidth="1"/>
    <col min="11" max="11" width="3.140625" style="16" customWidth="1"/>
    <col min="12" max="16384" width="9.140625" style="16"/>
  </cols>
  <sheetData>
    <row r="1" spans="1:11" ht="32.25" customHeight="1" x14ac:dyDescent="0.25">
      <c r="A1" s="31"/>
      <c r="B1" s="19"/>
      <c r="C1" s="19"/>
      <c r="D1" s="19"/>
      <c r="E1" s="19"/>
      <c r="F1" s="19"/>
      <c r="G1" s="19"/>
      <c r="H1" s="19"/>
      <c r="I1" s="106" t="s">
        <v>25</v>
      </c>
      <c r="J1" s="106"/>
      <c r="K1" s="30"/>
    </row>
    <row r="2" spans="1:11" ht="15.75" customHeight="1" x14ac:dyDescent="0.25">
      <c r="A2" s="102" t="s">
        <v>24</v>
      </c>
      <c r="B2" s="103"/>
      <c r="C2" s="103"/>
      <c r="D2" s="103"/>
      <c r="E2" s="103"/>
      <c r="F2" s="103"/>
      <c r="G2" s="103"/>
      <c r="H2" s="103"/>
      <c r="I2" s="103"/>
      <c r="J2" s="104"/>
      <c r="K2" s="19"/>
    </row>
    <row r="3" spans="1:11" ht="18.75" x14ac:dyDescent="0.25">
      <c r="A3" s="29"/>
      <c r="B3" s="19"/>
      <c r="C3" s="28"/>
      <c r="D3" s="19"/>
      <c r="E3" s="19"/>
      <c r="F3" s="19"/>
      <c r="G3" s="19"/>
      <c r="H3" s="19"/>
      <c r="I3" s="27"/>
      <c r="J3" s="27"/>
      <c r="K3" s="19"/>
    </row>
    <row r="4" spans="1:11" ht="15" customHeight="1" x14ac:dyDescent="0.25">
      <c r="A4" s="26" t="s">
        <v>23</v>
      </c>
      <c r="B4" s="25" t="s">
        <v>12</v>
      </c>
      <c r="C4" s="25" t="s">
        <v>11</v>
      </c>
      <c r="D4" s="25" t="s">
        <v>10</v>
      </c>
      <c r="E4" s="25" t="s">
        <v>9</v>
      </c>
      <c r="F4" s="25" t="s">
        <v>8</v>
      </c>
      <c r="G4" s="25" t="s">
        <v>7</v>
      </c>
      <c r="H4" s="25" t="s">
        <v>64</v>
      </c>
      <c r="I4" s="105" t="s">
        <v>0</v>
      </c>
      <c r="J4" s="105" t="s">
        <v>21</v>
      </c>
      <c r="K4" s="19"/>
    </row>
    <row r="5" spans="1:11" ht="15.75" customHeight="1" x14ac:dyDescent="0.25">
      <c r="A5" s="20"/>
      <c r="B5" s="71" t="s">
        <v>22</v>
      </c>
      <c r="C5" s="71" t="s">
        <v>22</v>
      </c>
      <c r="D5" s="71" t="s">
        <v>22</v>
      </c>
      <c r="E5" s="71" t="s">
        <v>22</v>
      </c>
      <c r="F5" s="71" t="s">
        <v>22</v>
      </c>
      <c r="G5" s="71" t="s">
        <v>22</v>
      </c>
      <c r="H5" s="71" t="s">
        <v>22</v>
      </c>
      <c r="I5" s="72" t="s">
        <v>22</v>
      </c>
      <c r="J5" s="73" t="s">
        <v>21</v>
      </c>
      <c r="K5" s="19"/>
    </row>
    <row r="6" spans="1:11" ht="18.75" customHeight="1" x14ac:dyDescent="0.25">
      <c r="A6" s="24" t="s">
        <v>20</v>
      </c>
      <c r="B6" s="74"/>
      <c r="C6" s="74"/>
      <c r="D6" s="74"/>
      <c r="E6" s="74"/>
      <c r="F6" s="74"/>
      <c r="G6" s="74"/>
      <c r="H6" s="74"/>
      <c r="I6" s="75">
        <f>SUM(B6:H6)</f>
        <v>0</v>
      </c>
      <c r="J6" s="77" t="e">
        <f>I6*100/$I$10</f>
        <v>#DIV/0!</v>
      </c>
      <c r="K6" s="19"/>
    </row>
    <row r="7" spans="1:11" ht="18.75" customHeight="1" x14ac:dyDescent="0.25">
      <c r="A7" s="24" t="s">
        <v>19</v>
      </c>
      <c r="B7" s="74"/>
      <c r="C7" s="74"/>
      <c r="D7" s="74"/>
      <c r="E7" s="74"/>
      <c r="F7" s="74"/>
      <c r="G7" s="74"/>
      <c r="H7" s="74"/>
      <c r="I7" s="75">
        <f>SUM(B7:H7)</f>
        <v>0</v>
      </c>
      <c r="J7" s="77" t="e">
        <f>I7*100/$I$10</f>
        <v>#DIV/0!</v>
      </c>
      <c r="K7" s="19"/>
    </row>
    <row r="8" spans="1:11" s="21" customFormat="1" ht="20.25" customHeight="1" x14ac:dyDescent="0.25">
      <c r="A8" s="23" t="s">
        <v>18</v>
      </c>
      <c r="B8" s="76">
        <f t="shared" ref="B8:H8" si="0">SUM(B6:B7)</f>
        <v>0</v>
      </c>
      <c r="C8" s="76">
        <f t="shared" si="0"/>
        <v>0</v>
      </c>
      <c r="D8" s="76">
        <f t="shared" si="0"/>
        <v>0</v>
      </c>
      <c r="E8" s="76">
        <f t="shared" si="0"/>
        <v>0</v>
      </c>
      <c r="F8" s="76">
        <f t="shared" si="0"/>
        <v>0</v>
      </c>
      <c r="G8" s="76">
        <f t="shared" si="0"/>
        <v>0</v>
      </c>
      <c r="H8" s="76">
        <f t="shared" si="0"/>
        <v>0</v>
      </c>
      <c r="I8" s="76">
        <f>SUM(B8:H8)</f>
        <v>0</v>
      </c>
      <c r="J8" s="77" t="e">
        <f>I8*100/$I$10</f>
        <v>#DIV/0!</v>
      </c>
      <c r="K8" s="22"/>
    </row>
    <row r="9" spans="1:11" s="21" customFormat="1" ht="20.25" customHeight="1" x14ac:dyDescent="0.25">
      <c r="A9" s="23" t="s">
        <v>65</v>
      </c>
      <c r="B9" s="81"/>
      <c r="C9" s="81"/>
      <c r="D9" s="81"/>
      <c r="E9" s="81"/>
      <c r="F9" s="81"/>
      <c r="G9" s="81"/>
      <c r="H9" s="81"/>
      <c r="I9" s="76">
        <f>SUM(B9:H9)</f>
        <v>0</v>
      </c>
      <c r="J9" s="77" t="e">
        <f>I9*100/$I$10</f>
        <v>#DIV/0!</v>
      </c>
      <c r="K9" s="22"/>
    </row>
    <row r="10" spans="1:11" s="61" customFormat="1" ht="20.25" customHeight="1" x14ac:dyDescent="0.25">
      <c r="A10" s="68" t="s">
        <v>17</v>
      </c>
      <c r="B10" s="69">
        <f>B8+B9</f>
        <v>0</v>
      </c>
      <c r="C10" s="69">
        <f t="shared" ref="C10:H10" si="1">C8+C9</f>
        <v>0</v>
      </c>
      <c r="D10" s="69">
        <f t="shared" si="1"/>
        <v>0</v>
      </c>
      <c r="E10" s="69">
        <f t="shared" si="1"/>
        <v>0</v>
      </c>
      <c r="F10" s="69">
        <f t="shared" si="1"/>
        <v>0</v>
      </c>
      <c r="G10" s="69">
        <f t="shared" si="1"/>
        <v>0</v>
      </c>
      <c r="H10" s="69">
        <f t="shared" si="1"/>
        <v>0</v>
      </c>
      <c r="I10" s="69">
        <f>SUM(I6:I7)</f>
        <v>0</v>
      </c>
      <c r="J10" s="70" t="e">
        <f>SUM(J6:J7)</f>
        <v>#DIV/0!</v>
      </c>
      <c r="K10" s="60"/>
    </row>
    <row r="11" spans="1:11" s="63" customFormat="1" ht="20.25" customHeight="1" x14ac:dyDescent="0.25">
      <c r="A11" s="59" t="s">
        <v>16</v>
      </c>
      <c r="B11" s="58">
        <f>B10</f>
        <v>0</v>
      </c>
      <c r="C11" s="58">
        <f t="shared" ref="C11:I11" si="2">C10</f>
        <v>0</v>
      </c>
      <c r="D11" s="58">
        <f t="shared" si="2"/>
        <v>0</v>
      </c>
      <c r="E11" s="58">
        <f t="shared" si="2"/>
        <v>0</v>
      </c>
      <c r="F11" s="58">
        <f>F10</f>
        <v>0</v>
      </c>
      <c r="G11" s="58">
        <f t="shared" si="2"/>
        <v>0</v>
      </c>
      <c r="H11" s="58">
        <f t="shared" si="2"/>
        <v>0</v>
      </c>
      <c r="I11" s="58">
        <f t="shared" si="2"/>
        <v>0</v>
      </c>
      <c r="J11" s="58"/>
      <c r="K11" s="62"/>
    </row>
    <row r="12" spans="1:11" ht="15.75" customHeight="1" x14ac:dyDescent="0.25"/>
    <row r="13" spans="1:11" ht="32.25" customHeight="1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</row>
    <row r="14" spans="1:11" ht="46.5" customHeight="1" x14ac:dyDescent="0.25">
      <c r="A14" s="107"/>
      <c r="B14" s="107"/>
      <c r="C14" s="107"/>
      <c r="D14" s="107"/>
      <c r="E14" s="107"/>
      <c r="F14" s="107"/>
      <c r="G14" s="107"/>
      <c r="H14" s="107"/>
      <c r="I14" s="107"/>
      <c r="J14" s="107"/>
    </row>
    <row r="15" spans="1:11" ht="36" customHeight="1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</row>
    <row r="16" spans="1:11" ht="26.25" customHeight="1" x14ac:dyDescent="0.25">
      <c r="A16" s="18"/>
    </row>
    <row r="17" spans="1:10" ht="36.75" customHeight="1" x14ac:dyDescent="0.25">
      <c r="A17" s="107"/>
      <c r="B17" s="107"/>
      <c r="C17" s="107"/>
      <c r="D17" s="107"/>
      <c r="E17" s="107"/>
      <c r="F17" s="107"/>
      <c r="G17" s="107"/>
      <c r="H17" s="107"/>
      <c r="I17" s="107"/>
      <c r="J17" s="107"/>
    </row>
    <row r="18" spans="1:10" x14ac:dyDescent="0.25">
      <c r="A18" s="107"/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x14ac:dyDescent="0.25">
      <c r="A19" s="107"/>
      <c r="B19" s="107"/>
      <c r="C19" s="107"/>
      <c r="D19" s="107"/>
      <c r="E19" s="107"/>
      <c r="F19" s="107"/>
      <c r="G19" s="107"/>
      <c r="H19" s="107"/>
      <c r="I19" s="107"/>
      <c r="J19" s="107"/>
    </row>
    <row r="20" spans="1:10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</row>
  </sheetData>
  <mergeCells count="10">
    <mergeCell ref="A2:J2"/>
    <mergeCell ref="I4:J4"/>
    <mergeCell ref="I1:J1"/>
    <mergeCell ref="A13:J13"/>
    <mergeCell ref="A20:J20"/>
    <mergeCell ref="A14:J14"/>
    <mergeCell ref="A15:J15"/>
    <mergeCell ref="A17:J17"/>
    <mergeCell ref="A18:J18"/>
    <mergeCell ref="A19:J19"/>
  </mergeCells>
  <pageMargins left="0.23622047244094491" right="0.23622047244094491" top="0.74803149606299213" bottom="0.74803149606299213" header="0.31496062992125984" footer="0.31496062992125984"/>
  <pageSetup paperSize="9" scale="9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zoomScaleNormal="100" zoomScaleSheetLayoutView="90" workbookViewId="0">
      <selection activeCell="H12" sqref="H12"/>
    </sheetView>
  </sheetViews>
  <sheetFormatPr defaultRowHeight="15" x14ac:dyDescent="0.25"/>
  <cols>
    <col min="1" max="1" width="10" style="32" customWidth="1"/>
    <col min="2" max="2" width="78.28515625" style="32" customWidth="1"/>
    <col min="3" max="3" width="12.140625" style="65" customWidth="1"/>
    <col min="4" max="4" width="14.7109375" style="65" customWidth="1"/>
    <col min="5" max="5" width="11.28515625" style="32" customWidth="1"/>
    <col min="6" max="6" width="15.7109375" style="32" customWidth="1"/>
    <col min="7" max="7" width="11.140625" style="32" customWidth="1"/>
    <col min="8" max="8" width="15.140625" style="32" customWidth="1"/>
    <col min="9" max="9" width="17.140625" style="32" customWidth="1"/>
    <col min="10" max="10" width="19" style="32" customWidth="1"/>
    <col min="11" max="11" width="10.5703125" style="34" customWidth="1"/>
    <col min="12" max="12" width="15.140625" style="33" customWidth="1"/>
    <col min="13" max="16384" width="9.140625" style="32"/>
  </cols>
  <sheetData>
    <row r="1" spans="1:14" ht="33.75" customHeight="1" x14ac:dyDescent="0.25">
      <c r="A1" s="57"/>
      <c r="B1" s="2"/>
      <c r="C1" s="64"/>
      <c r="D1" s="64"/>
      <c r="E1" s="56"/>
      <c r="F1" s="56"/>
      <c r="G1" s="56"/>
      <c r="H1" s="56"/>
      <c r="I1" s="2"/>
      <c r="J1" s="111" t="s">
        <v>41</v>
      </c>
      <c r="K1" s="111"/>
      <c r="L1" s="111"/>
    </row>
    <row r="2" spans="1:14" ht="20.25" x14ac:dyDescent="0.25">
      <c r="A2" s="112" t="s">
        <v>40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51"/>
      <c r="N2" s="51"/>
    </row>
    <row r="3" spans="1:14" ht="14.25" customHeight="1" x14ac:dyDescent="0.25">
      <c r="A3" s="55"/>
      <c r="B3" s="54"/>
      <c r="C3" s="54"/>
      <c r="D3" s="54"/>
      <c r="E3" s="54"/>
      <c r="F3" s="54"/>
      <c r="G3" s="54"/>
      <c r="H3" s="54"/>
      <c r="I3" s="54"/>
      <c r="J3" s="54"/>
      <c r="K3" s="53"/>
      <c r="L3" s="52"/>
      <c r="M3" s="51"/>
      <c r="N3" s="51"/>
    </row>
    <row r="4" spans="1:14" ht="15.75" customHeight="1" x14ac:dyDescent="0.25">
      <c r="A4" s="105" t="s">
        <v>39</v>
      </c>
      <c r="B4" s="105" t="s">
        <v>38</v>
      </c>
      <c r="C4" s="105" t="s">
        <v>37</v>
      </c>
      <c r="D4" s="128" t="s">
        <v>45</v>
      </c>
      <c r="E4" s="129" t="s">
        <v>36</v>
      </c>
      <c r="F4" s="105" t="s">
        <v>35</v>
      </c>
      <c r="G4" s="105" t="s">
        <v>34</v>
      </c>
      <c r="H4" s="130" t="s">
        <v>1</v>
      </c>
      <c r="I4" s="131"/>
      <c r="J4" s="105" t="s">
        <v>29</v>
      </c>
      <c r="K4" s="105"/>
      <c r="L4" s="105" t="s">
        <v>33</v>
      </c>
    </row>
    <row r="5" spans="1:14" ht="62.25" customHeight="1" x14ac:dyDescent="0.25">
      <c r="A5" s="105"/>
      <c r="B5" s="128"/>
      <c r="C5" s="105"/>
      <c r="D5" s="132"/>
      <c r="E5" s="133"/>
      <c r="F5" s="134"/>
      <c r="G5" s="105"/>
      <c r="H5" s="135" t="s">
        <v>42</v>
      </c>
      <c r="I5" s="135" t="s">
        <v>69</v>
      </c>
      <c r="J5" s="82" t="s">
        <v>32</v>
      </c>
      <c r="K5" s="136" t="s">
        <v>21</v>
      </c>
      <c r="L5" s="105"/>
    </row>
    <row r="6" spans="1:14" s="50" customFormat="1" ht="30" customHeight="1" x14ac:dyDescent="0.25">
      <c r="A6" s="137">
        <v>1</v>
      </c>
      <c r="B6" s="138" t="s">
        <v>46</v>
      </c>
      <c r="C6" s="139" t="s">
        <v>31</v>
      </c>
      <c r="D6" s="139"/>
      <c r="E6" s="127"/>
      <c r="F6" s="127"/>
      <c r="G6" s="127"/>
      <c r="H6" s="142">
        <f>H7</f>
        <v>0</v>
      </c>
      <c r="I6" s="142">
        <f>I7</f>
        <v>0</v>
      </c>
      <c r="J6" s="142">
        <f>J7</f>
        <v>0</v>
      </c>
      <c r="K6" s="142" t="e">
        <f t="shared" ref="K6:K18" si="0">J6*100/$J$19</f>
        <v>#DIV/0!</v>
      </c>
      <c r="L6" s="143"/>
    </row>
    <row r="7" spans="1:14" s="49" customFormat="1" ht="33.75" customHeight="1" x14ac:dyDescent="0.25">
      <c r="A7" s="149" t="s">
        <v>48</v>
      </c>
      <c r="B7" s="152" t="s">
        <v>70</v>
      </c>
      <c r="C7" s="151" t="s">
        <v>31</v>
      </c>
      <c r="D7" s="153"/>
      <c r="E7" s="141"/>
      <c r="F7" s="141"/>
      <c r="G7" s="141"/>
      <c r="H7" s="141"/>
      <c r="I7" s="141"/>
      <c r="J7" s="141">
        <f>I7</f>
        <v>0</v>
      </c>
      <c r="K7" s="141" t="e">
        <f t="shared" si="0"/>
        <v>#DIV/0!</v>
      </c>
      <c r="L7" s="148"/>
    </row>
    <row r="8" spans="1:14" s="46" customFormat="1" ht="30" customHeight="1" x14ac:dyDescent="0.3">
      <c r="A8" s="144" t="s">
        <v>4</v>
      </c>
      <c r="B8" s="138" t="s">
        <v>47</v>
      </c>
      <c r="C8" s="139" t="s">
        <v>30</v>
      </c>
      <c r="D8" s="139"/>
      <c r="E8" s="127"/>
      <c r="F8" s="127"/>
      <c r="G8" s="127"/>
      <c r="H8" s="145">
        <f>H9+H10</f>
        <v>0</v>
      </c>
      <c r="I8" s="142">
        <f>I9+I10</f>
        <v>0</v>
      </c>
      <c r="J8" s="142">
        <f>H8+I8</f>
        <v>0</v>
      </c>
      <c r="K8" s="142" t="e">
        <f t="shared" si="0"/>
        <v>#DIV/0!</v>
      </c>
      <c r="L8" s="143"/>
    </row>
    <row r="9" spans="1:14" s="49" customFormat="1" ht="30" customHeight="1" x14ac:dyDescent="0.25">
      <c r="A9" s="154" t="s">
        <v>49</v>
      </c>
      <c r="B9" s="152" t="s">
        <v>50</v>
      </c>
      <c r="C9" s="151" t="s">
        <v>30</v>
      </c>
      <c r="D9" s="151"/>
      <c r="E9" s="140"/>
      <c r="F9" s="140"/>
      <c r="G9" s="140"/>
      <c r="H9" s="149"/>
      <c r="I9" s="141"/>
      <c r="J9" s="141">
        <f t="shared" ref="J9:J19" si="1">H9+I9</f>
        <v>0</v>
      </c>
      <c r="K9" s="141" t="e">
        <f t="shared" si="0"/>
        <v>#DIV/0!</v>
      </c>
      <c r="L9" s="148"/>
    </row>
    <row r="10" spans="1:14" s="49" customFormat="1" ht="30" customHeight="1" x14ac:dyDescent="0.25">
      <c r="A10" s="154" t="s">
        <v>52</v>
      </c>
      <c r="B10" s="150" t="s">
        <v>51</v>
      </c>
      <c r="C10" s="151" t="s">
        <v>30</v>
      </c>
      <c r="D10" s="151"/>
      <c r="E10" s="140"/>
      <c r="F10" s="140"/>
      <c r="G10" s="140"/>
      <c r="H10" s="149"/>
      <c r="I10" s="141"/>
      <c r="J10" s="141">
        <f t="shared" si="1"/>
        <v>0</v>
      </c>
      <c r="K10" s="141" t="e">
        <f t="shared" si="0"/>
        <v>#DIV/0!</v>
      </c>
      <c r="L10" s="148"/>
    </row>
    <row r="11" spans="1:14" s="46" customFormat="1" ht="25.5" customHeight="1" x14ac:dyDescent="0.3">
      <c r="A11" s="144" t="s">
        <v>3</v>
      </c>
      <c r="B11" s="138" t="s">
        <v>53</v>
      </c>
      <c r="C11" s="139" t="s">
        <v>30</v>
      </c>
      <c r="D11" s="127"/>
      <c r="E11" s="146"/>
      <c r="F11" s="146"/>
      <c r="G11" s="146"/>
      <c r="H11" s="145">
        <f>H12+H13</f>
        <v>0</v>
      </c>
      <c r="I11" s="142">
        <f>I12+I13</f>
        <v>0</v>
      </c>
      <c r="J11" s="142">
        <f t="shared" si="1"/>
        <v>0</v>
      </c>
      <c r="K11" s="142" t="e">
        <f t="shared" si="0"/>
        <v>#DIV/0!</v>
      </c>
      <c r="L11" s="143"/>
    </row>
    <row r="12" spans="1:14" s="49" customFormat="1" ht="24.75" customHeight="1" x14ac:dyDescent="0.25">
      <c r="A12" s="154" t="s">
        <v>54</v>
      </c>
      <c r="B12" s="152" t="s">
        <v>71</v>
      </c>
      <c r="C12" s="151" t="s">
        <v>30</v>
      </c>
      <c r="D12" s="140"/>
      <c r="E12" s="155"/>
      <c r="F12" s="155"/>
      <c r="G12" s="155"/>
      <c r="H12" s="156"/>
      <c r="I12" s="141"/>
      <c r="J12" s="141">
        <f t="shared" si="1"/>
        <v>0</v>
      </c>
      <c r="K12" s="141" t="e">
        <f t="shared" si="0"/>
        <v>#DIV/0!</v>
      </c>
      <c r="L12" s="148"/>
    </row>
    <row r="13" spans="1:14" s="49" customFormat="1" ht="24.75" customHeight="1" x14ac:dyDescent="0.25">
      <c r="A13" s="154" t="s">
        <v>55</v>
      </c>
      <c r="B13" s="150" t="s">
        <v>72</v>
      </c>
      <c r="C13" s="151" t="s">
        <v>30</v>
      </c>
      <c r="D13" s="140"/>
      <c r="E13" s="155"/>
      <c r="F13" s="155"/>
      <c r="G13" s="155"/>
      <c r="H13" s="156"/>
      <c r="I13" s="141"/>
      <c r="J13" s="141">
        <f t="shared" si="1"/>
        <v>0</v>
      </c>
      <c r="K13" s="141" t="e">
        <f t="shared" si="0"/>
        <v>#DIV/0!</v>
      </c>
      <c r="L13" s="148"/>
    </row>
    <row r="14" spans="1:14" s="48" customFormat="1" ht="21.75" customHeight="1" x14ac:dyDescent="0.3">
      <c r="A14" s="144" t="s">
        <v>58</v>
      </c>
      <c r="B14" s="147" t="s">
        <v>56</v>
      </c>
      <c r="C14" s="139" t="s">
        <v>30</v>
      </c>
      <c r="D14" s="139"/>
      <c r="E14" s="127"/>
      <c r="F14" s="127"/>
      <c r="G14" s="127"/>
      <c r="H14" s="137"/>
      <c r="I14" s="142"/>
      <c r="J14" s="142">
        <f t="shared" si="1"/>
        <v>0</v>
      </c>
      <c r="K14" s="142" t="e">
        <f t="shared" si="0"/>
        <v>#DIV/0!</v>
      </c>
      <c r="L14" s="143"/>
    </row>
    <row r="15" spans="1:14" s="48" customFormat="1" ht="26.25" customHeight="1" x14ac:dyDescent="0.3">
      <c r="A15" s="144" t="s">
        <v>59</v>
      </c>
      <c r="B15" s="138" t="s">
        <v>57</v>
      </c>
      <c r="C15" s="139" t="s">
        <v>30</v>
      </c>
      <c r="D15" s="139"/>
      <c r="E15" s="127"/>
      <c r="F15" s="127"/>
      <c r="G15" s="127"/>
      <c r="H15" s="145">
        <f>H16+H17+H18</f>
        <v>0</v>
      </c>
      <c r="I15" s="142">
        <f>I16</f>
        <v>0</v>
      </c>
      <c r="J15" s="142">
        <f t="shared" si="1"/>
        <v>0</v>
      </c>
      <c r="K15" s="142" t="e">
        <f t="shared" si="0"/>
        <v>#DIV/0!</v>
      </c>
      <c r="L15" s="143"/>
    </row>
    <row r="16" spans="1:14" s="47" customFormat="1" ht="28.5" customHeight="1" x14ac:dyDescent="0.25">
      <c r="A16" s="154" t="s">
        <v>60</v>
      </c>
      <c r="B16" s="157" t="s">
        <v>66</v>
      </c>
      <c r="C16" s="151" t="s">
        <v>30</v>
      </c>
      <c r="D16" s="151"/>
      <c r="E16" s="140"/>
      <c r="F16" s="140"/>
      <c r="G16" s="140"/>
      <c r="H16" s="149"/>
      <c r="I16" s="141"/>
      <c r="J16" s="141">
        <f t="shared" si="1"/>
        <v>0</v>
      </c>
      <c r="K16" s="141" t="e">
        <f t="shared" si="0"/>
        <v>#DIV/0!</v>
      </c>
      <c r="L16" s="148"/>
    </row>
    <row r="17" spans="1:12" s="47" customFormat="1" ht="24.75" customHeight="1" x14ac:dyDescent="0.25">
      <c r="A17" s="154" t="s">
        <v>62</v>
      </c>
      <c r="B17" s="157" t="s">
        <v>67</v>
      </c>
      <c r="C17" s="151" t="s">
        <v>30</v>
      </c>
      <c r="D17" s="151"/>
      <c r="E17" s="140"/>
      <c r="F17" s="140"/>
      <c r="G17" s="140"/>
      <c r="H17" s="149"/>
      <c r="I17" s="141"/>
      <c r="J17" s="141">
        <f t="shared" si="1"/>
        <v>0</v>
      </c>
      <c r="K17" s="141" t="e">
        <f t="shared" si="0"/>
        <v>#DIV/0!</v>
      </c>
      <c r="L17" s="148"/>
    </row>
    <row r="18" spans="1:12" s="47" customFormat="1" ht="52.5" customHeight="1" x14ac:dyDescent="0.25">
      <c r="A18" s="154" t="s">
        <v>61</v>
      </c>
      <c r="B18" s="157" t="s">
        <v>68</v>
      </c>
      <c r="C18" s="151" t="s">
        <v>31</v>
      </c>
      <c r="D18" s="151"/>
      <c r="E18" s="140"/>
      <c r="F18" s="140"/>
      <c r="G18" s="140"/>
      <c r="H18" s="149"/>
      <c r="I18" s="141"/>
      <c r="J18" s="141">
        <f t="shared" si="1"/>
        <v>0</v>
      </c>
      <c r="K18" s="141" t="e">
        <f t="shared" si="0"/>
        <v>#DIV/0!</v>
      </c>
      <c r="L18" s="148"/>
    </row>
    <row r="19" spans="1:12" s="45" customFormat="1" ht="28.5" customHeight="1" x14ac:dyDescent="0.35">
      <c r="A19" s="126"/>
      <c r="B19" s="122" t="s">
        <v>29</v>
      </c>
      <c r="C19" s="121"/>
      <c r="D19" s="121"/>
      <c r="E19" s="122"/>
      <c r="F19" s="122"/>
      <c r="G19" s="122"/>
      <c r="H19" s="123">
        <f>H6+H8+H11+H15</f>
        <v>0</v>
      </c>
      <c r="I19" s="123">
        <f>I6+I8+I11+I15</f>
        <v>0</v>
      </c>
      <c r="J19" s="120">
        <f t="shared" si="1"/>
        <v>0</v>
      </c>
      <c r="K19" s="124" t="e">
        <f>K15+K14+K11+K8+K6</f>
        <v>#DIV/0!</v>
      </c>
      <c r="L19" s="125"/>
    </row>
    <row r="20" spans="1:12" ht="3.75" customHeight="1" x14ac:dyDescent="0.25">
      <c r="A20" s="44"/>
      <c r="B20" s="43"/>
      <c r="E20" s="42"/>
      <c r="F20" s="42"/>
      <c r="G20" s="42"/>
      <c r="H20" s="42"/>
      <c r="I20" s="41"/>
      <c r="J20" s="40"/>
      <c r="K20" s="39"/>
      <c r="L20" s="38"/>
    </row>
    <row r="21" spans="1:12" ht="15" customHeight="1" x14ac:dyDescent="0.25">
      <c r="A21" s="109" t="s">
        <v>28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10"/>
    </row>
    <row r="22" spans="1:12" ht="15" customHeight="1" x14ac:dyDescent="0.25">
      <c r="A22" s="35" t="s">
        <v>27</v>
      </c>
      <c r="B22" s="37"/>
      <c r="C22" s="66"/>
      <c r="D22" s="66"/>
      <c r="E22" s="37"/>
      <c r="F22" s="37"/>
      <c r="G22" s="37"/>
      <c r="H22" s="67"/>
      <c r="I22" s="37"/>
      <c r="J22" s="37"/>
      <c r="K22" s="36"/>
      <c r="L22" s="35"/>
    </row>
    <row r="23" spans="1:12" ht="15" customHeight="1" x14ac:dyDescent="0.25">
      <c r="A23" s="109" t="s">
        <v>26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</row>
    <row r="24" spans="1:12" ht="14.25" customHeight="1" x14ac:dyDescent="0.25">
      <c r="A24" s="109" t="s">
        <v>63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</row>
    <row r="25" spans="1:12" x14ac:dyDescent="0.25">
      <c r="A25" s="109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</row>
  </sheetData>
  <mergeCells count="16">
    <mergeCell ref="A25:L25"/>
    <mergeCell ref="A23:L23"/>
    <mergeCell ref="A24:L24"/>
    <mergeCell ref="A21:L21"/>
    <mergeCell ref="J1:L1"/>
    <mergeCell ref="A4:A5"/>
    <mergeCell ref="B4:B5"/>
    <mergeCell ref="E4:E5"/>
    <mergeCell ref="F4:F5"/>
    <mergeCell ref="G4:G5"/>
    <mergeCell ref="J4:K4"/>
    <mergeCell ref="L4:L5"/>
    <mergeCell ref="C4:C5"/>
    <mergeCell ref="A2:L2"/>
    <mergeCell ref="D4:D5"/>
    <mergeCell ref="H4:I4"/>
  </mergeCells>
  <pageMargins left="0.59055118110236227" right="0.59055118110236227" top="1.1417322834645669" bottom="0.59055118110236227" header="0.31496062992125984" footer="0.31496062992125984"/>
  <pageSetup paperSize="9" scale="61" fitToHeight="0" orientation="landscape" cellComments="asDisplayed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1. PIELIKUMS</vt:lpstr>
      <vt:lpstr>2.PIELIKUMS</vt:lpstr>
      <vt:lpstr>3.PIELIKUMS</vt:lpstr>
      <vt:lpstr>'1. PIELIKUMS'!_ftnref1</vt:lpstr>
      <vt:lpstr>'1. PIELIKUMS'!_Hlk115071233</vt:lpstr>
      <vt:lpstr>'1. PIELIKUMS'!Print_Area</vt:lpstr>
      <vt:lpstr>'2.PIELIKUMS'!Print_Area</vt:lpstr>
      <vt:lpstr>'3.PIELIKUMS'!Print_Area</vt:lpstr>
      <vt:lpstr>'3.PIELIKUMS'!Print_Titles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Hanova-Akuļecka</dc:creator>
  <cp:lastModifiedBy>Dace Riekstiņa</cp:lastModifiedBy>
  <cp:lastPrinted>2017-09-15T07:57:30Z</cp:lastPrinted>
  <dcterms:created xsi:type="dcterms:W3CDTF">2016-07-19T13:34:56Z</dcterms:created>
  <dcterms:modified xsi:type="dcterms:W3CDTF">2017-10-20T11:48:16Z</dcterms:modified>
</cp:coreProperties>
</file>