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P:\JNPAD\IPAN\SAM\VARAM\5.6.3 Gudrona diki\Atlases_nolikums\atlases_nolikums_563_publicesanai\"/>
    </mc:Choice>
  </mc:AlternateContent>
  <bookViews>
    <workbookView xWindow="0" yWindow="0" windowWidth="21570" windowHeight="8145" activeTab="1"/>
  </bookViews>
  <sheets>
    <sheet name="2.PIELIKUMS" sheetId="3" r:id="rId1"/>
    <sheet name="3.pielikums" sheetId="4" r:id="rId2"/>
  </sheets>
  <definedNames>
    <definedName name="_xlnm.Print_Area" localSheetId="0">'2.PIELIKUMS'!$A$1:$L$18</definedName>
    <definedName name="_xlnm.Print_Area" localSheetId="1">'3.pielikums'!$A$1:$L$29</definedName>
    <definedName name="_xlnm.Print_Titles" localSheetId="0">'2.PIELIKUMS'!#REF!</definedName>
  </definedNames>
  <calcPr calcId="152511"/>
</workbook>
</file>

<file path=xl/calcChain.xml><?xml version="1.0" encoding="utf-8"?>
<calcChain xmlns="http://schemas.openxmlformats.org/spreadsheetml/2006/main">
  <c r="I14" i="4" l="1"/>
  <c r="I11" i="4"/>
  <c r="H18" i="4" l="1"/>
  <c r="K18" i="4"/>
  <c r="G18" i="4"/>
  <c r="H16" i="4"/>
  <c r="K16" i="4"/>
  <c r="G16" i="4"/>
  <c r="K22" i="4" l="1"/>
  <c r="H22" i="4"/>
  <c r="G22" i="4"/>
  <c r="I13" i="3"/>
  <c r="I11" i="3"/>
  <c r="I9" i="3"/>
  <c r="I12" i="3" s="1"/>
  <c r="C12" i="3"/>
  <c r="D12" i="3"/>
  <c r="E12" i="3"/>
  <c r="F12" i="3"/>
  <c r="G12" i="3"/>
  <c r="H12" i="3"/>
  <c r="B12" i="3"/>
  <c r="I23" i="4" l="1"/>
  <c r="K13" i="4" l="1"/>
  <c r="K24" i="4"/>
  <c r="K9" i="4"/>
  <c r="I26" i="4"/>
  <c r="I25" i="4"/>
  <c r="I22" i="4"/>
  <c r="I20" i="4"/>
  <c r="I19" i="4"/>
  <c r="I18" i="4" s="1"/>
  <c r="I17" i="4"/>
  <c r="I16" i="4" s="1"/>
  <c r="I15" i="4"/>
  <c r="I10" i="4"/>
  <c r="H24" i="4"/>
  <c r="G24" i="4"/>
  <c r="H13" i="4"/>
  <c r="G13" i="4"/>
  <c r="H9" i="4"/>
  <c r="G9" i="4"/>
  <c r="C14" i="3"/>
  <c r="C15" i="3" s="1"/>
  <c r="D14" i="3"/>
  <c r="E14" i="3"/>
  <c r="E15" i="3" s="1"/>
  <c r="F14" i="3"/>
  <c r="G14" i="3"/>
  <c r="G15" i="3" s="1"/>
  <c r="H14" i="3"/>
  <c r="B14" i="3"/>
  <c r="I14" i="3" s="1"/>
  <c r="D15" i="3"/>
  <c r="F15" i="3"/>
  <c r="H15" i="3"/>
  <c r="H27" i="4" l="1"/>
  <c r="B15" i="3"/>
  <c r="I15" i="3" s="1"/>
  <c r="K27" i="4"/>
  <c r="I9" i="4"/>
  <c r="G27" i="4"/>
  <c r="I24" i="4"/>
  <c r="I13" i="4"/>
  <c r="I27" i="4" l="1"/>
  <c r="J12" i="3"/>
  <c r="J11" i="3"/>
  <c r="J9" i="3"/>
  <c r="J14" i="4" l="1"/>
  <c r="J12" i="4"/>
  <c r="J24" i="4"/>
  <c r="J11" i="4"/>
  <c r="J19" i="4"/>
  <c r="J18" i="4" s="1"/>
  <c r="J13" i="4"/>
  <c r="J26" i="4"/>
  <c r="J15" i="4"/>
  <c r="J22" i="4"/>
  <c r="J10" i="4"/>
  <c r="J25" i="4"/>
  <c r="J17" i="4"/>
  <c r="J16" i="4" s="1"/>
  <c r="J20" i="4"/>
  <c r="J23" i="4"/>
  <c r="J9" i="4"/>
  <c r="J27" i="4" l="1"/>
</calcChain>
</file>

<file path=xl/comments1.xml><?xml version="1.0" encoding="utf-8"?>
<comments xmlns="http://schemas.openxmlformats.org/spreadsheetml/2006/main">
  <authors>
    <author>Agnese Rūsiņa</author>
  </authors>
  <commentList>
    <comment ref="B14" authorId="0" shapeId="0">
      <text>
        <r>
          <rPr>
            <b/>
            <sz val="9"/>
            <color indexed="81"/>
            <rFont val="Tahoma"/>
            <family val="2"/>
            <charset val="186"/>
          </rPr>
          <t>Agnese Rūsiņa:</t>
        </r>
        <r>
          <rPr>
            <sz val="9"/>
            <color indexed="81"/>
            <rFont val="Tahoma"/>
            <family val="2"/>
            <charset val="186"/>
          </rPr>
          <t xml:space="preserve">
MK noteikumi paredz šādas izmaksas. Ja ir plānots tās apvienot ar būvniecību un sanāciju, tad nevajag atsevišķi izdalīt - var likt nulles, bet kā pozīcijas izņemt tās būtu nekorekti un pretrunā ar MK noteikumiem.</t>
        </r>
      </text>
    </comment>
  </commentList>
</comments>
</file>

<file path=xl/sharedStrings.xml><?xml version="1.0" encoding="utf-8"?>
<sst xmlns="http://schemas.openxmlformats.org/spreadsheetml/2006/main" count="97" uniqueCount="71">
  <si>
    <t>2.</t>
  </si>
  <si>
    <t>%</t>
  </si>
  <si>
    <t>Kods</t>
  </si>
  <si>
    <t>Izmaksu pozīcijas nosaukums*</t>
  </si>
  <si>
    <t>Izmaksu veids (tiešās/ netiešās)</t>
  </si>
  <si>
    <t>Daudzums</t>
  </si>
  <si>
    <t>Projekta darbības Nr.</t>
  </si>
  <si>
    <t>KOPĀ</t>
  </si>
  <si>
    <t>t.sk.PVN</t>
  </si>
  <si>
    <t>EUR</t>
  </si>
  <si>
    <t>Tiešās</t>
  </si>
  <si>
    <t>10.</t>
  </si>
  <si>
    <t>Projekta budžeta kopsavilkums</t>
  </si>
  <si>
    <t>7.</t>
  </si>
  <si>
    <t>7.2.</t>
  </si>
  <si>
    <t>7.3.</t>
  </si>
  <si>
    <t>Autoruzraudzības izmaksas</t>
  </si>
  <si>
    <t>attiecināmās</t>
  </si>
  <si>
    <t>neattiecināmās</t>
  </si>
  <si>
    <t xml:space="preserve">Izmaksas </t>
  </si>
  <si>
    <t>2.1.</t>
  </si>
  <si>
    <t>11.</t>
  </si>
  <si>
    <t>Projekta iesnieguma un to pamatojošās dokumentācijas sagatavošanas izmaksas</t>
  </si>
  <si>
    <t>7.6.</t>
  </si>
  <si>
    <t>Citas izmaksas</t>
  </si>
  <si>
    <t>* Izmaksu pozīcijas norāda saskaņā ar normatīvajā aktā par attiecīgā Eiropas Savienības fonda specifiskā atbalsta mērķa īstenošanu norādītajām attiecināmo izmaksu pozīcijām.</t>
  </si>
  <si>
    <t>Mērvienība</t>
  </si>
  <si>
    <t>3.pielikums
projekta iesniegumam</t>
  </si>
  <si>
    <t xml:space="preserve">2.pielikums
projekta iesniegumam </t>
  </si>
  <si>
    <t>Finansēšanas plāns</t>
  </si>
  <si>
    <t>Finansējuma avots</t>
  </si>
  <si>
    <t>2017.gads</t>
  </si>
  <si>
    <t>2018.gads</t>
  </si>
  <si>
    <t>2019.gads</t>
  </si>
  <si>
    <t>2020.gads</t>
  </si>
  <si>
    <t>2021.gads</t>
  </si>
  <si>
    <t>2022.gads</t>
  </si>
  <si>
    <t>2023.gads</t>
  </si>
  <si>
    <t>Kopā</t>
  </si>
  <si>
    <t>Summa</t>
  </si>
  <si>
    <t>Kopējās attiecināmās izmaksas</t>
  </si>
  <si>
    <t>Kopējās izmaksas</t>
  </si>
  <si>
    <t>Pārējās projekta īstenošanas izmaksas</t>
  </si>
  <si>
    <t>13.1.</t>
  </si>
  <si>
    <t>13.2.</t>
  </si>
  <si>
    <t>Neattiecināmās izmaksas kopā</t>
  </si>
  <si>
    <t>Juridisko un citu konsultatīvo pakalpojumu līgumu izmaksas (izņemot MK noteikumu 20. punktā minētās izmaksas), nepārsniedzot divus procentus
no projekta kopējām attiecināmajām izmaksām;</t>
  </si>
  <si>
    <t>Juridisko pakalpojumu izmaksas valsts interešu pārstāvībai tiesvedībās (tai skaitā šo pakalpojumu
pievienotās vērtības nodoklis)</t>
  </si>
  <si>
    <t>Attiecināmais valsts budžeta finansējums</t>
  </si>
  <si>
    <t>Inženiertehniskās uzraudzības (tai skaitā sanācijas darbu uzraudzības, būvuzraudzības, inženiertehnisko konsultāciju un izpēšu) izmaksas, nepārsniedzot astoņus procentus no projekta kopējām attiecināmajām izmaksām</t>
  </si>
  <si>
    <t>Informatīvo un publicitātes pasākumu izmaksas, nepārsniedzot vienu procentu no projekta kopējām attiecināmajām izmaksām</t>
  </si>
  <si>
    <t>Ar tehniski ekonomisko pamatojumu (tai skaitā izmaksu un ieguvumu analīzi) un ar ietekmes uz vidi novērtējumu saistītās dokumentācijas izstrādes vai aktualizācijas izmaksas, nepārsniedzot vienu procentu no projekta kopējām attiecināmajām izmaksām</t>
  </si>
  <si>
    <t>11.1.</t>
  </si>
  <si>
    <t>Projekta vadības personāla atlīdzības izmaksas, kas radušās uz darba līguma vai uzņēmuma līguma pamata (tai skaitā valsts sociālās apdrošināšanas obligātās iemaksas darba līguma gadījumā)</t>
  </si>
  <si>
    <t>Eiropas Reģionālās attīstības fonda finansējums</t>
  </si>
  <si>
    <t>Sanācijas darbu (tai skaitā būvdarbu) un ar sanācijas darbu projektu saistītās būvju un infrastruktūras izbūves un būvju nojaukšanas izmaksas, sanācijas programmas un sanācijas darbu projekta izstrādes un aktualizācijas izmaksas, būvprojekta izstrādes vai aktualizācijas un ar to saistītās būvekspertīzes un autoruzraudzības izmaksas</t>
  </si>
  <si>
    <t>Publiskās attiecināmās izmaksas</t>
  </si>
  <si>
    <t>Publiskās neattiecināmās izmaksas</t>
  </si>
  <si>
    <t>7.6.1.</t>
  </si>
  <si>
    <t>7.3.1.</t>
  </si>
  <si>
    <t>Būvuzraudzības izmaksas</t>
  </si>
  <si>
    <t>Būvniecības izmaksas</t>
  </si>
  <si>
    <t>2.1.1.</t>
  </si>
  <si>
    <t>7.1.</t>
  </si>
  <si>
    <t>Projektēšanas izmaksas</t>
  </si>
  <si>
    <t>10.1.</t>
  </si>
  <si>
    <t>Informatīvo un publicitātes pasākumu izmaksas</t>
  </si>
  <si>
    <t>Projekta administrēšanas izmaksas</t>
  </si>
  <si>
    <t>Projekta administrēšanas personāla atlīdzības izmaksas</t>
  </si>
  <si>
    <t>2.2.</t>
  </si>
  <si>
    <t>Pārējās administrēšanas izmaksas</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</si>
</sst>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charset val="186"/>
      <scheme val="minor"/>
    </font>
    <font>
      <sz val="12"/>
      <name val="Times New Roman"/>
      <family val="1"/>
      <charset val="186"/>
    </font>
    <font>
      <b/>
      <sz val="14"/>
      <name val="Times New Roman"/>
      <family val="1"/>
      <charset val="186"/>
    </font>
    <font>
      <sz val="11"/>
      <name val="Times New Roman"/>
      <family val="1"/>
      <charset val="186"/>
    </font>
    <font>
      <b/>
      <sz val="11"/>
      <name val="Times New Roman"/>
      <family val="1"/>
      <charset val="186"/>
    </font>
    <font>
      <b/>
      <sz val="16"/>
      <name val="Times New Roman"/>
      <family val="1"/>
      <charset val="186"/>
    </font>
    <font>
      <b/>
      <u/>
      <sz val="14"/>
      <name val="Times New Roman"/>
      <family val="1"/>
      <charset val="186"/>
    </font>
    <font>
      <b/>
      <sz val="12"/>
      <name val="Times New Roman"/>
      <family val="1"/>
      <charset val="186"/>
    </font>
    <font>
      <b/>
      <i/>
      <sz val="14"/>
      <name val="Times New Roman"/>
      <family val="1"/>
      <charset val="186"/>
    </font>
    <font>
      <i/>
      <sz val="12"/>
      <name val="Times New Roman"/>
      <family val="1"/>
      <charset val="186"/>
    </font>
    <font>
      <sz val="11"/>
      <name val="Calibri"/>
      <family val="2"/>
      <charset val="186"/>
      <scheme val="minor"/>
    </font>
    <font>
      <sz val="12"/>
      <name val="Calibri"/>
      <family val="2"/>
      <charset val="186"/>
      <scheme val="minor"/>
    </font>
    <font>
      <sz val="12"/>
      <color theme="1"/>
      <name val="Times New Roman"/>
      <family val="1"/>
      <charset val="186"/>
    </font>
    <font>
      <b/>
      <sz val="11"/>
      <name val="Calibri"/>
      <family val="2"/>
      <charset val="186"/>
      <scheme val="minor"/>
    </font>
    <font>
      <b/>
      <sz val="14"/>
      <color theme="1"/>
      <name val="Times New Roman"/>
      <family val="1"/>
      <charset val="186"/>
    </font>
    <font>
      <b/>
      <sz val="16"/>
      <color theme="1"/>
      <name val="Times New Roman"/>
      <family val="1"/>
      <charset val="186"/>
    </font>
    <font>
      <b/>
      <sz val="16"/>
      <name val="Calibri"/>
      <family val="2"/>
      <charset val="186"/>
      <scheme val="minor"/>
    </font>
    <font>
      <b/>
      <sz val="14"/>
      <name val="Calibri"/>
      <family val="2"/>
      <charset val="186"/>
      <scheme val="minor"/>
    </font>
    <font>
      <b/>
      <sz val="12"/>
      <color theme="1"/>
      <name val="Times New Roman"/>
      <family val="1"/>
      <charset val="186"/>
    </font>
    <font>
      <sz val="11"/>
      <color theme="1"/>
      <name val="Times New Roman"/>
      <family val="1"/>
      <charset val="186"/>
    </font>
    <font>
      <b/>
      <sz val="14"/>
      <color theme="1"/>
      <name val="Calibri"/>
      <family val="2"/>
      <charset val="186"/>
      <scheme val="minor"/>
    </font>
    <font>
      <i/>
      <sz val="11"/>
      <color theme="1"/>
      <name val="Calibri"/>
      <family val="2"/>
      <charset val="186"/>
      <scheme val="minor"/>
    </font>
    <font>
      <sz val="14"/>
      <color theme="1"/>
      <name val="Times New Roman"/>
      <family val="1"/>
      <charset val="186"/>
    </font>
    <font>
      <sz val="12"/>
      <color theme="1"/>
      <name val="Calibri"/>
      <family val="2"/>
      <charset val="186"/>
      <scheme val="minor"/>
    </font>
    <font>
      <sz val="14"/>
      <color theme="1"/>
      <name val="Calibri"/>
      <family val="2"/>
      <charset val="186"/>
      <scheme val="minor"/>
    </font>
    <font>
      <sz val="9"/>
      <color indexed="81"/>
      <name val="Tahoma"/>
      <family val="2"/>
      <charset val="186"/>
    </font>
    <font>
      <b/>
      <sz val="9"/>
      <color indexed="81"/>
      <name val="Tahoma"/>
      <family val="2"/>
      <charset val="186"/>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93">
    <xf numFmtId="0" fontId="0" fillId="0" borderId="0" xfId="0"/>
    <xf numFmtId="0" fontId="10" fillId="0" borderId="0" xfId="0" applyFont="1"/>
    <xf numFmtId="0" fontId="4" fillId="0" borderId="0" xfId="0" applyFont="1" applyAlignment="1">
      <alignment horizontal="left" vertical="center"/>
    </xf>
    <xf numFmtId="0" fontId="3" fillId="0" borderId="0" xfId="0" applyFont="1"/>
    <xf numFmtId="0" fontId="3" fillId="0" borderId="0" xfId="0" applyFont="1" applyAlignment="1">
      <alignment horizontal="center" vertical="center"/>
    </xf>
    <xf numFmtId="0" fontId="1" fillId="0" borderId="0" xfId="0" applyFont="1" applyFill="1"/>
    <xf numFmtId="0" fontId="3" fillId="0" borderId="0" xfId="0" applyFont="1" applyAlignment="1">
      <alignment horizontal="left" vertical="center"/>
    </xf>
    <xf numFmtId="0" fontId="5" fillId="0" borderId="0" xfId="0" applyFont="1" applyFill="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0" xfId="0" applyFont="1" applyFill="1"/>
    <xf numFmtId="0" fontId="12" fillId="0" borderId="1" xfId="0" applyFont="1" applyFill="1" applyBorder="1" applyAlignment="1">
      <alignment horizontal="center" vertical="center" wrapText="1"/>
    </xf>
    <xf numFmtId="0" fontId="0" fillId="0" borderId="2" xfId="0" applyBorder="1" applyAlignment="1">
      <alignment horizontal="right" vertical="center" wrapText="1"/>
    </xf>
    <xf numFmtId="0" fontId="13" fillId="0" borderId="0" xfId="0" applyFont="1"/>
    <xf numFmtId="0" fontId="14"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right" vertical="center" wrapText="1"/>
    </xf>
    <xf numFmtId="0" fontId="16" fillId="0" borderId="0" xfId="0" applyFont="1"/>
    <xf numFmtId="0" fontId="17" fillId="0" borderId="0" xfId="0" applyFont="1"/>
    <xf numFmtId="4" fontId="14" fillId="0"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9" fontId="14" fillId="2"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right" vertical="center" wrapText="1"/>
    </xf>
    <xf numFmtId="0" fontId="18" fillId="2" borderId="1" xfId="0" applyFont="1" applyFill="1" applyBorder="1" applyAlignment="1">
      <alignment horizontal="center" vertical="center" wrapText="1"/>
    </xf>
    <xf numFmtId="0" fontId="0" fillId="0" borderId="0" xfId="0" applyAlignment="1">
      <alignment horizontal="left" vertical="center"/>
    </xf>
    <xf numFmtId="0" fontId="1" fillId="0" borderId="0" xfId="0" applyFont="1" applyFill="1" applyAlignment="1">
      <alignment horizontal="right" vertical="center" wrapText="1"/>
    </xf>
    <xf numFmtId="0" fontId="10" fillId="0" borderId="0" xfId="0" applyFont="1" applyFill="1" applyAlignment="1">
      <alignment horizontal="left" vertical="center"/>
    </xf>
    <xf numFmtId="0" fontId="10" fillId="0" borderId="0" xfId="0" applyFont="1" applyFill="1"/>
    <xf numFmtId="0" fontId="10" fillId="0" borderId="0" xfId="0" applyFont="1" applyFill="1" applyAlignment="1">
      <alignment vertical="center" wrapText="1"/>
    </xf>
    <xf numFmtId="0" fontId="3" fillId="0" borderId="0" xfId="0" applyFont="1" applyFill="1"/>
    <xf numFmtId="0" fontId="19" fillId="0" borderId="0" xfId="0" applyFont="1"/>
    <xf numFmtId="0" fontId="6" fillId="0" borderId="0" xfId="0" applyFont="1" applyFill="1" applyAlignment="1">
      <alignment horizontal="center" vertical="center" wrapText="1"/>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4" fontId="1" fillId="0" borderId="1" xfId="0" applyNumberFormat="1" applyFont="1" applyFill="1" applyBorder="1" applyAlignment="1">
      <alignment horizontal="right" vertical="center"/>
    </xf>
    <xf numFmtId="4" fontId="1" fillId="2" borderId="1" xfId="0" applyNumberFormat="1" applyFont="1" applyFill="1" applyBorder="1" applyAlignment="1">
      <alignment horizontal="right" vertical="center"/>
    </xf>
    <xf numFmtId="2" fontId="1" fillId="2" borderId="1" xfId="0" applyNumberFormat="1" applyFont="1" applyFill="1" applyBorder="1" applyAlignment="1">
      <alignment horizontal="right" vertical="center" wrapText="1"/>
    </xf>
    <xf numFmtId="0" fontId="1" fillId="2" borderId="4" xfId="0" applyFont="1" applyFill="1" applyBorder="1" applyAlignment="1">
      <alignment horizontal="right" vertical="center" wrapText="1"/>
    </xf>
    <xf numFmtId="0" fontId="7" fillId="2" borderId="1" xfId="0" applyFont="1" applyFill="1" applyBorder="1" applyAlignment="1">
      <alignment horizontal="right" vertical="center" wrapText="1"/>
    </xf>
    <xf numFmtId="4" fontId="7" fillId="2" borderId="1" xfId="0" applyNumberFormat="1" applyFont="1" applyFill="1" applyBorder="1" applyAlignment="1">
      <alignment horizontal="right" vertical="center"/>
    </xf>
    <xf numFmtId="2" fontId="7" fillId="2" borderId="1" xfId="0" applyNumberFormat="1" applyFont="1" applyFill="1" applyBorder="1" applyAlignment="1">
      <alignment horizontal="right" vertical="center" wrapText="1"/>
    </xf>
    <xf numFmtId="0" fontId="8" fillId="2" borderId="1" xfId="0" applyFont="1" applyFill="1" applyBorder="1" applyAlignment="1">
      <alignment horizontal="right" vertical="center" wrapText="1"/>
    </xf>
    <xf numFmtId="4" fontId="8" fillId="2" borderId="1" xfId="0" applyNumberFormat="1" applyFont="1" applyFill="1" applyBorder="1" applyAlignment="1">
      <alignment horizontal="right" vertical="center"/>
    </xf>
    <xf numFmtId="0" fontId="20" fillId="0" borderId="0" xfId="0" applyFont="1"/>
    <xf numFmtId="0" fontId="19" fillId="0" borderId="0" xfId="0" applyFont="1" applyAlignment="1">
      <alignment horizontal="left" vertical="center"/>
    </xf>
    <xf numFmtId="0" fontId="9" fillId="2" borderId="4" xfId="0" applyFont="1" applyFill="1" applyBorder="1" applyAlignment="1">
      <alignment horizontal="right" vertical="center" wrapText="1"/>
    </xf>
    <xf numFmtId="4" fontId="9" fillId="0" borderId="1" xfId="0" applyNumberFormat="1" applyFont="1" applyFill="1" applyBorder="1" applyAlignment="1">
      <alignment horizontal="right" vertical="center"/>
    </xf>
    <xf numFmtId="4" fontId="9" fillId="2" borderId="1" xfId="0" applyNumberFormat="1" applyFont="1" applyFill="1" applyBorder="1" applyAlignment="1">
      <alignment horizontal="right" vertical="center"/>
    </xf>
    <xf numFmtId="2" fontId="9" fillId="2" borderId="1" xfId="0" applyNumberFormat="1" applyFont="1" applyFill="1" applyBorder="1" applyAlignment="1">
      <alignment horizontal="right" vertical="center" wrapText="1"/>
    </xf>
    <xf numFmtId="0" fontId="21" fillId="0" borderId="0" xfId="0" applyFont="1"/>
    <xf numFmtId="0" fontId="22" fillId="2" borderId="1" xfId="0" applyFont="1" applyFill="1" applyBorder="1" applyAlignment="1">
      <alignment horizontal="center" vertical="center" wrapText="1"/>
    </xf>
    <xf numFmtId="4" fontId="14" fillId="0" borderId="5"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2" fillId="0" borderId="0" xfId="0" applyFont="1" applyFill="1" applyAlignment="1">
      <alignment horizontal="right" vertical="center"/>
    </xf>
    <xf numFmtId="0" fontId="9" fillId="0" borderId="4" xfId="0" applyFont="1" applyFill="1" applyBorder="1" applyAlignment="1">
      <alignment horizontal="righ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3" fillId="0" borderId="0" xfId="0" applyFont="1" applyFill="1"/>
    <xf numFmtId="0" fontId="2" fillId="2"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1" fillId="2" borderId="11" xfId="0" applyFont="1" applyFill="1" applyBorder="1" applyAlignment="1">
      <alignment horizontal="right" vertical="center" wrapText="1"/>
    </xf>
    <xf numFmtId="0" fontId="0" fillId="2" borderId="4" xfId="0" applyFill="1" applyBorder="1" applyAlignment="1">
      <alignment horizontal="right" vertical="center" wrapText="1"/>
    </xf>
    <xf numFmtId="0" fontId="7" fillId="2" borderId="6" xfId="0" applyFont="1" applyFill="1" applyBorder="1" applyAlignment="1">
      <alignment horizontal="center" vertical="center" wrapText="1"/>
    </xf>
    <xf numFmtId="0" fontId="0" fillId="2" borderId="8" xfId="0" applyFill="1" applyBorder="1" applyAlignment="1">
      <alignment horizontal="center" vertical="center" wrapText="1"/>
    </xf>
    <xf numFmtId="0" fontId="1" fillId="0" borderId="0" xfId="0" applyFont="1" applyFill="1" applyAlignment="1">
      <alignment horizontal="right" vertical="center" wrapText="1"/>
    </xf>
    <xf numFmtId="0" fontId="0" fillId="0" borderId="0" xfId="0" applyAlignment="1">
      <alignment horizontal="right" vertical="center" wrapText="1"/>
    </xf>
    <xf numFmtId="0" fontId="1" fillId="0" borderId="0" xfId="0" applyFont="1" applyFill="1" applyAlignment="1">
      <alignment horizontal="left" vertical="top"/>
    </xf>
    <xf numFmtId="0" fontId="12" fillId="0" borderId="0" xfId="0" applyFont="1" applyAlignment="1"/>
    <xf numFmtId="0" fontId="1" fillId="0" borderId="0" xfId="0" applyFont="1" applyFill="1" applyBorder="1" applyAlignment="1">
      <alignment horizontal="right" vertical="center" wrapText="1"/>
    </xf>
    <xf numFmtId="0" fontId="23" fillId="0" borderId="0" xfId="0" applyFont="1" applyBorder="1" applyAlignment="1">
      <alignment horizontal="right" vertical="center" wrapText="1"/>
    </xf>
    <xf numFmtId="0" fontId="2" fillId="2" borderId="3" xfId="0" applyFont="1" applyFill="1" applyBorder="1" applyAlignment="1">
      <alignment horizontal="center" vertical="center"/>
    </xf>
    <xf numFmtId="0" fontId="24" fillId="2" borderId="14" xfId="0" applyFont="1" applyFill="1" applyBorder="1" applyAlignment="1">
      <alignment horizontal="center"/>
    </xf>
    <xf numFmtId="0" fontId="24" fillId="2" borderId="12" xfId="0" applyFont="1" applyFill="1" applyBorder="1" applyAlignment="1">
      <alignment horizontal="center"/>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view="pageBreakPreview" zoomScale="90" zoomScaleNormal="90" zoomScaleSheetLayoutView="90" workbookViewId="0">
      <selection activeCell="B7" sqref="B7"/>
    </sheetView>
  </sheetViews>
  <sheetFormatPr defaultRowHeight="15" x14ac:dyDescent="0.25"/>
  <cols>
    <col min="1" max="1" width="32.140625" style="27" customWidth="1"/>
    <col min="2" max="8" width="13.85546875" customWidth="1"/>
    <col min="9" max="9" width="14.28515625" customWidth="1"/>
    <col min="10" max="10" width="9.28515625" customWidth="1"/>
    <col min="11" max="11" width="0.140625" customWidth="1"/>
  </cols>
  <sheetData>
    <row r="1" spans="1:13" ht="18" customHeight="1" x14ac:dyDescent="0.25">
      <c r="D1" s="28"/>
      <c r="E1" s="28"/>
      <c r="F1" s="28"/>
      <c r="G1" s="28"/>
      <c r="H1" s="74" t="s">
        <v>28</v>
      </c>
      <c r="I1" s="75"/>
      <c r="J1" s="75"/>
      <c r="K1" s="28"/>
      <c r="L1" s="28"/>
      <c r="M1" s="28"/>
    </row>
    <row r="2" spans="1:13" ht="15" customHeight="1" x14ac:dyDescent="0.25">
      <c r="D2" s="28"/>
      <c r="E2" s="28"/>
      <c r="F2" s="28"/>
      <c r="G2" s="28"/>
      <c r="H2" s="75"/>
      <c r="I2" s="75"/>
      <c r="J2" s="75"/>
      <c r="K2" s="28"/>
      <c r="L2" s="28"/>
      <c r="M2" s="28"/>
    </row>
    <row r="3" spans="1:13" x14ac:dyDescent="0.25">
      <c r="A3" s="29"/>
      <c r="B3" s="30"/>
      <c r="C3" s="30"/>
      <c r="D3" s="30"/>
      <c r="E3" s="30"/>
      <c r="F3" s="30"/>
      <c r="G3" s="30"/>
      <c r="H3" s="30"/>
      <c r="I3" s="30"/>
      <c r="J3" s="30"/>
      <c r="K3" s="31"/>
    </row>
    <row r="4" spans="1:13" x14ac:dyDescent="0.25">
      <c r="A4" s="64" t="s">
        <v>29</v>
      </c>
      <c r="B4" s="65"/>
      <c r="C4" s="65"/>
      <c r="D4" s="65"/>
      <c r="E4" s="65"/>
      <c r="F4" s="65"/>
      <c r="G4" s="65"/>
      <c r="H4" s="65"/>
      <c r="I4" s="65"/>
      <c r="J4" s="66"/>
      <c r="K4" s="32"/>
      <c r="L4" s="33"/>
      <c r="M4" s="33"/>
    </row>
    <row r="5" spans="1:13" x14ac:dyDescent="0.25">
      <c r="A5" s="67"/>
      <c r="B5" s="68"/>
      <c r="C5" s="68"/>
      <c r="D5" s="68"/>
      <c r="E5" s="68"/>
      <c r="F5" s="68"/>
      <c r="G5" s="68"/>
      <c r="H5" s="68"/>
      <c r="I5" s="68"/>
      <c r="J5" s="69"/>
      <c r="K5" s="32"/>
      <c r="L5" s="33"/>
      <c r="M5" s="33"/>
    </row>
    <row r="6" spans="1:13" ht="18.75" x14ac:dyDescent="0.25">
      <c r="A6" s="34"/>
      <c r="B6" s="32"/>
      <c r="C6" s="32"/>
      <c r="D6" s="32"/>
      <c r="E6" s="32"/>
      <c r="F6" s="32"/>
      <c r="G6" s="32"/>
      <c r="H6" s="32"/>
      <c r="I6" s="32"/>
      <c r="J6" s="32"/>
      <c r="K6" s="32"/>
      <c r="L6" s="33"/>
      <c r="M6" s="33"/>
    </row>
    <row r="7" spans="1:13" ht="15.75" x14ac:dyDescent="0.25">
      <c r="A7" s="70" t="s">
        <v>30</v>
      </c>
      <c r="B7" s="35" t="s">
        <v>31</v>
      </c>
      <c r="C7" s="35" t="s">
        <v>32</v>
      </c>
      <c r="D7" s="35" t="s">
        <v>33</v>
      </c>
      <c r="E7" s="35" t="s">
        <v>34</v>
      </c>
      <c r="F7" s="35" t="s">
        <v>35</v>
      </c>
      <c r="G7" s="35" t="s">
        <v>36</v>
      </c>
      <c r="H7" s="35" t="s">
        <v>37</v>
      </c>
      <c r="I7" s="72" t="s">
        <v>38</v>
      </c>
      <c r="J7" s="73"/>
    </row>
    <row r="8" spans="1:13" ht="15.75" x14ac:dyDescent="0.25">
      <c r="A8" s="71"/>
      <c r="B8" s="36" t="s">
        <v>39</v>
      </c>
      <c r="C8" s="36" t="s">
        <v>39</v>
      </c>
      <c r="D8" s="36" t="s">
        <v>39</v>
      </c>
      <c r="E8" s="36" t="s">
        <v>39</v>
      </c>
      <c r="F8" s="36" t="s">
        <v>39</v>
      </c>
      <c r="G8" s="36" t="s">
        <v>39</v>
      </c>
      <c r="H8" s="37" t="s">
        <v>39</v>
      </c>
      <c r="I8" s="36" t="s">
        <v>39</v>
      </c>
      <c r="J8" s="36" t="s">
        <v>1</v>
      </c>
    </row>
    <row r="9" spans="1:13" ht="31.5" x14ac:dyDescent="0.25">
      <c r="A9" s="56" t="s">
        <v>54</v>
      </c>
      <c r="B9" s="38"/>
      <c r="C9" s="38"/>
      <c r="D9" s="38"/>
      <c r="E9" s="38"/>
      <c r="F9" s="38"/>
      <c r="G9" s="38"/>
      <c r="H9" s="38"/>
      <c r="I9" s="39">
        <f>SUM(B9:H9)</f>
        <v>0</v>
      </c>
      <c r="J9" s="40" t="e">
        <f>ROUND(I9/I$12*100,2)</f>
        <v>#DIV/0!</v>
      </c>
    </row>
    <row r="10" spans="1:13" ht="31.5" x14ac:dyDescent="0.25">
      <c r="A10" s="41" t="s">
        <v>48</v>
      </c>
      <c r="B10" s="38"/>
      <c r="C10" s="38"/>
      <c r="D10" s="38"/>
      <c r="E10" s="38"/>
      <c r="F10" s="38"/>
      <c r="G10" s="38"/>
      <c r="H10" s="38"/>
      <c r="I10" s="39"/>
      <c r="J10" s="40"/>
    </row>
    <row r="11" spans="1:13" ht="15.75" x14ac:dyDescent="0.25">
      <c r="A11" s="57" t="s">
        <v>56</v>
      </c>
      <c r="B11" s="38"/>
      <c r="C11" s="38"/>
      <c r="D11" s="38"/>
      <c r="E11" s="38"/>
      <c r="F11" s="38"/>
      <c r="G11" s="38"/>
      <c r="H11" s="38"/>
      <c r="I11" s="39">
        <f>SUM(B11:H11)</f>
        <v>0</v>
      </c>
      <c r="J11" s="40" t="e">
        <f>ROUND(I11/I$12*100,2)</f>
        <v>#DIV/0!</v>
      </c>
    </row>
    <row r="12" spans="1:13" ht="15.75" x14ac:dyDescent="0.25">
      <c r="A12" s="42" t="s">
        <v>40</v>
      </c>
      <c r="B12" s="43">
        <f t="shared" ref="B12:I12" si="0">SUM(B9:B10)</f>
        <v>0</v>
      </c>
      <c r="C12" s="43">
        <f t="shared" si="0"/>
        <v>0</v>
      </c>
      <c r="D12" s="43">
        <f t="shared" si="0"/>
        <v>0</v>
      </c>
      <c r="E12" s="43">
        <f t="shared" si="0"/>
        <v>0</v>
      </c>
      <c r="F12" s="43">
        <f t="shared" si="0"/>
        <v>0</v>
      </c>
      <c r="G12" s="43">
        <f t="shared" si="0"/>
        <v>0</v>
      </c>
      <c r="H12" s="43">
        <f t="shared" si="0"/>
        <v>0</v>
      </c>
      <c r="I12" s="43">
        <f t="shared" si="0"/>
        <v>0</v>
      </c>
      <c r="J12" s="44" t="e">
        <f>ROUND(I12/I$12*100,2)</f>
        <v>#DIV/0!</v>
      </c>
    </row>
    <row r="13" spans="1:13" s="53" customFormat="1" ht="31.5" x14ac:dyDescent="0.25">
      <c r="A13" s="58" t="s">
        <v>57</v>
      </c>
      <c r="B13" s="50"/>
      <c r="C13" s="50"/>
      <c r="D13" s="50"/>
      <c r="E13" s="50"/>
      <c r="F13" s="50"/>
      <c r="G13" s="50"/>
      <c r="H13" s="50"/>
      <c r="I13" s="51">
        <f>SUM(B13:H13)</f>
        <v>0</v>
      </c>
      <c r="J13" s="52"/>
    </row>
    <row r="14" spans="1:13" s="53" customFormat="1" ht="15.75" x14ac:dyDescent="0.25">
      <c r="A14" s="49" t="s">
        <v>45</v>
      </c>
      <c r="B14" s="50">
        <f>B13</f>
        <v>0</v>
      </c>
      <c r="C14" s="50">
        <f t="shared" ref="C14:H14" si="1">C13</f>
        <v>0</v>
      </c>
      <c r="D14" s="50">
        <f t="shared" si="1"/>
        <v>0</v>
      </c>
      <c r="E14" s="50">
        <f t="shared" si="1"/>
        <v>0</v>
      </c>
      <c r="F14" s="50">
        <f t="shared" si="1"/>
        <v>0</v>
      </c>
      <c r="G14" s="50">
        <f t="shared" si="1"/>
        <v>0</v>
      </c>
      <c r="H14" s="50">
        <f t="shared" si="1"/>
        <v>0</v>
      </c>
      <c r="I14" s="51">
        <f>SUM(B14:H14)</f>
        <v>0</v>
      </c>
      <c r="J14" s="52"/>
    </row>
    <row r="15" spans="1:13" s="47" customFormat="1" ht="19.5" x14ac:dyDescent="0.3">
      <c r="A15" s="45" t="s">
        <v>41</v>
      </c>
      <c r="B15" s="46">
        <f>B12+B14</f>
        <v>0</v>
      </c>
      <c r="C15" s="46">
        <f t="shared" ref="C15:H15" si="2">C12+C14</f>
        <v>0</v>
      </c>
      <c r="D15" s="46">
        <f t="shared" si="2"/>
        <v>0</v>
      </c>
      <c r="E15" s="46">
        <f t="shared" si="2"/>
        <v>0</v>
      </c>
      <c r="F15" s="46">
        <f t="shared" si="2"/>
        <v>0</v>
      </c>
      <c r="G15" s="46">
        <f t="shared" si="2"/>
        <v>0</v>
      </c>
      <c r="H15" s="46">
        <f t="shared" si="2"/>
        <v>0</v>
      </c>
      <c r="I15" s="46">
        <f>SUM(B15:H15)</f>
        <v>0</v>
      </c>
      <c r="J15" s="44"/>
    </row>
    <row r="16" spans="1:13" x14ac:dyDescent="0.25">
      <c r="A16" s="48"/>
      <c r="B16" s="33"/>
      <c r="C16" s="33"/>
      <c r="D16" s="33"/>
      <c r="E16" s="33"/>
      <c r="F16" s="33"/>
      <c r="G16" s="33"/>
      <c r="H16" s="33"/>
      <c r="I16" s="33"/>
      <c r="J16" s="33"/>
      <c r="K16" s="33"/>
      <c r="L16" s="33"/>
      <c r="M16" s="33"/>
    </row>
    <row r="17" spans="1:13" x14ac:dyDescent="0.25">
      <c r="A17" s="48"/>
      <c r="B17" s="33"/>
      <c r="C17" s="33"/>
      <c r="D17" s="33"/>
      <c r="E17" s="33"/>
      <c r="F17" s="33"/>
      <c r="G17" s="33"/>
      <c r="H17" s="33"/>
      <c r="I17" s="33"/>
      <c r="J17" s="33"/>
      <c r="K17" s="33"/>
      <c r="L17" s="33"/>
      <c r="M17" s="33"/>
    </row>
    <row r="18" spans="1:13" x14ac:dyDescent="0.25">
      <c r="A18" s="48"/>
      <c r="B18" s="33"/>
      <c r="C18" s="33"/>
      <c r="D18" s="33"/>
      <c r="E18" s="33"/>
      <c r="F18" s="33"/>
      <c r="G18" s="33"/>
      <c r="H18" s="33"/>
      <c r="I18" s="33"/>
      <c r="J18" s="33"/>
      <c r="K18" s="33"/>
      <c r="L18" s="33"/>
      <c r="M18" s="33"/>
    </row>
    <row r="19" spans="1:13" x14ac:dyDescent="0.25">
      <c r="A19" s="48"/>
      <c r="B19" s="33"/>
      <c r="C19" s="33"/>
      <c r="D19" s="33"/>
      <c r="E19" s="33"/>
      <c r="F19" s="33"/>
      <c r="G19" s="33"/>
      <c r="H19" s="33"/>
      <c r="I19" s="33"/>
      <c r="J19" s="33"/>
      <c r="K19" s="33"/>
      <c r="L19" s="33"/>
      <c r="M19" s="33"/>
    </row>
    <row r="20" spans="1:13" x14ac:dyDescent="0.25">
      <c r="A20" s="48"/>
      <c r="B20" s="33"/>
      <c r="C20" s="33"/>
      <c r="D20" s="33"/>
      <c r="E20" s="33"/>
      <c r="F20" s="33"/>
      <c r="G20" s="33"/>
      <c r="H20" s="33"/>
      <c r="I20" s="33"/>
      <c r="J20" s="33"/>
      <c r="K20" s="33"/>
      <c r="L20" s="33"/>
      <c r="M20" s="33"/>
    </row>
  </sheetData>
  <mergeCells count="4">
    <mergeCell ref="A4:J5"/>
    <mergeCell ref="A7:A8"/>
    <mergeCell ref="I7:J7"/>
    <mergeCell ref="H1:J2"/>
  </mergeCells>
  <pageMargins left="0.59055118110236227" right="0.59055118110236227" top="1.1811023622047245" bottom="0.59055118110236227" header="0.31496062992125984" footer="0.31496062992125984"/>
  <pageSetup paperSize="9" scale="84"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9"/>
  <sheetViews>
    <sheetView tabSelected="1" view="pageBreakPreview" topLeftCell="A7" zoomScaleNormal="100" zoomScaleSheetLayoutView="100" workbookViewId="0">
      <selection activeCell="L17" sqref="L17"/>
    </sheetView>
  </sheetViews>
  <sheetFormatPr defaultRowHeight="15.75" x14ac:dyDescent="0.25"/>
  <cols>
    <col min="1" max="1" width="7.28515625" style="8" customWidth="1"/>
    <col min="2" max="2" width="43.140625" style="1" customWidth="1"/>
    <col min="3" max="3" width="11.5703125" style="9" customWidth="1"/>
    <col min="4" max="4" width="11.42578125" style="10" customWidth="1"/>
    <col min="5" max="5" width="12.140625" style="1" customWidth="1"/>
    <col min="6" max="6" width="10.28515625" style="1" customWidth="1"/>
    <col min="7" max="8" width="19.42578125" style="1" customWidth="1"/>
    <col min="9" max="9" width="19.28515625" style="1" customWidth="1"/>
    <col min="10" max="10" width="15" style="1" customWidth="1"/>
    <col min="11" max="11" width="12.5703125" style="1" customWidth="1"/>
    <col min="12" max="16384" width="9.140625" style="1"/>
  </cols>
  <sheetData>
    <row r="1" spans="1:12" ht="18" customHeight="1" x14ac:dyDescent="0.25">
      <c r="A1" s="2"/>
      <c r="B1" s="3"/>
      <c r="C1" s="4"/>
      <c r="D1" s="5"/>
      <c r="E1" s="6"/>
      <c r="F1" s="6"/>
      <c r="G1" s="6"/>
      <c r="H1" s="6"/>
      <c r="I1" s="3"/>
      <c r="J1" s="78" t="s">
        <v>27</v>
      </c>
      <c r="K1" s="78"/>
    </row>
    <row r="2" spans="1:12" ht="15" customHeight="1" x14ac:dyDescent="0.25">
      <c r="A2" s="2"/>
      <c r="B2" s="3"/>
      <c r="C2" s="4"/>
      <c r="D2" s="5"/>
      <c r="E2" s="6"/>
      <c r="F2" s="6"/>
      <c r="G2" s="6"/>
      <c r="H2" s="6"/>
      <c r="I2" s="3"/>
      <c r="J2" s="79"/>
      <c r="K2" s="79"/>
    </row>
    <row r="3" spans="1:12" ht="15" customHeight="1" x14ac:dyDescent="0.25">
      <c r="A3" s="2"/>
      <c r="B3" s="3"/>
      <c r="C3" s="4"/>
      <c r="D3" s="5"/>
      <c r="E3" s="6"/>
      <c r="F3" s="6"/>
      <c r="G3" s="6"/>
      <c r="H3" s="6"/>
      <c r="I3" s="3"/>
      <c r="J3" s="12"/>
      <c r="K3" s="12"/>
    </row>
    <row r="4" spans="1:12" ht="37.5" customHeight="1" x14ac:dyDescent="0.3">
      <c r="A4" s="80" t="s">
        <v>12</v>
      </c>
      <c r="B4" s="81"/>
      <c r="C4" s="81"/>
      <c r="D4" s="81"/>
      <c r="E4" s="81"/>
      <c r="F4" s="81"/>
      <c r="G4" s="81"/>
      <c r="H4" s="81"/>
      <c r="I4" s="81"/>
      <c r="J4" s="81"/>
      <c r="K4" s="82"/>
      <c r="L4" s="7"/>
    </row>
    <row r="5" spans="1:12" ht="15" customHeight="1" x14ac:dyDescent="0.25"/>
    <row r="6" spans="1:12" ht="22.5" customHeight="1" x14ac:dyDescent="0.25">
      <c r="A6" s="83" t="s">
        <v>2</v>
      </c>
      <c r="B6" s="83" t="s">
        <v>3</v>
      </c>
      <c r="C6" s="83" t="s">
        <v>4</v>
      </c>
      <c r="D6" s="83" t="s">
        <v>5</v>
      </c>
      <c r="E6" s="83" t="s">
        <v>26</v>
      </c>
      <c r="F6" s="83" t="s">
        <v>6</v>
      </c>
      <c r="G6" s="84" t="s">
        <v>19</v>
      </c>
      <c r="H6" s="85"/>
      <c r="I6" s="86" t="s">
        <v>7</v>
      </c>
      <c r="J6" s="87"/>
      <c r="K6" s="90" t="s">
        <v>8</v>
      </c>
    </row>
    <row r="7" spans="1:12" ht="30" customHeight="1" x14ac:dyDescent="0.25">
      <c r="A7" s="83"/>
      <c r="B7" s="83"/>
      <c r="C7" s="83"/>
      <c r="D7" s="83"/>
      <c r="E7" s="83"/>
      <c r="F7" s="83"/>
      <c r="G7" s="91" t="s">
        <v>17</v>
      </c>
      <c r="H7" s="91" t="s">
        <v>18</v>
      </c>
      <c r="I7" s="88"/>
      <c r="J7" s="89"/>
      <c r="K7" s="91"/>
    </row>
    <row r="8" spans="1:12" x14ac:dyDescent="0.25">
      <c r="A8" s="83"/>
      <c r="B8" s="83"/>
      <c r="C8" s="83"/>
      <c r="D8" s="83"/>
      <c r="E8" s="83"/>
      <c r="F8" s="83"/>
      <c r="G8" s="92"/>
      <c r="H8" s="92"/>
      <c r="I8" s="26" t="s">
        <v>9</v>
      </c>
      <c r="J8" s="26" t="s">
        <v>1</v>
      </c>
      <c r="K8" s="92"/>
    </row>
    <row r="9" spans="1:12" s="13" customFormat="1" ht="21" customHeight="1" x14ac:dyDescent="0.25">
      <c r="A9" s="24" t="s">
        <v>0</v>
      </c>
      <c r="B9" s="14" t="s">
        <v>67</v>
      </c>
      <c r="C9" s="15" t="s">
        <v>10</v>
      </c>
      <c r="D9" s="15"/>
      <c r="E9" s="15"/>
      <c r="F9" s="15"/>
      <c r="G9" s="21">
        <f>G10</f>
        <v>0</v>
      </c>
      <c r="H9" s="21">
        <f>H10</f>
        <v>0</v>
      </c>
      <c r="I9" s="21">
        <f>G9+H9</f>
        <v>0</v>
      </c>
      <c r="J9" s="15" t="e">
        <f>ROUND(I9/$I$27*100,2)</f>
        <v>#DIV/0!</v>
      </c>
      <c r="K9" s="21">
        <f>K10</f>
        <v>0</v>
      </c>
    </row>
    <row r="10" spans="1:12" s="30" customFormat="1" ht="51.75" customHeight="1" x14ac:dyDescent="0.25">
      <c r="A10" s="59" t="s">
        <v>20</v>
      </c>
      <c r="B10" s="60" t="s">
        <v>68</v>
      </c>
      <c r="C10" s="11" t="s">
        <v>10</v>
      </c>
      <c r="D10" s="11"/>
      <c r="E10" s="11"/>
      <c r="F10" s="11"/>
      <c r="G10" s="22"/>
      <c r="H10" s="22"/>
      <c r="I10" s="22">
        <f t="shared" ref="I10:I26" si="0">G10+H10</f>
        <v>0</v>
      </c>
      <c r="J10" s="11" t="e">
        <f>ROUND(I10/$I$27*100,2)</f>
        <v>#DIV/0!</v>
      </c>
      <c r="K10" s="22"/>
    </row>
    <row r="11" spans="1:12" ht="86.25" customHeight="1" x14ac:dyDescent="0.25">
      <c r="A11" s="59" t="s">
        <v>62</v>
      </c>
      <c r="B11" s="60" t="s">
        <v>53</v>
      </c>
      <c r="C11" s="11" t="s">
        <v>10</v>
      </c>
      <c r="D11" s="11"/>
      <c r="E11" s="11"/>
      <c r="F11" s="11"/>
      <c r="G11" s="22"/>
      <c r="H11" s="22"/>
      <c r="I11" s="22">
        <f t="shared" ref="I11" si="1">G11+H11</f>
        <v>0</v>
      </c>
      <c r="J11" s="11" t="e">
        <f>ROUND(I11/$I$27*100,2)</f>
        <v>#DIV/0!</v>
      </c>
      <c r="K11" s="22"/>
    </row>
    <row r="12" spans="1:12" s="30" customFormat="1" ht="51.75" customHeight="1" x14ac:dyDescent="0.25">
      <c r="A12" s="59" t="s">
        <v>69</v>
      </c>
      <c r="B12" s="60" t="s">
        <v>70</v>
      </c>
      <c r="C12" s="11" t="s">
        <v>10</v>
      </c>
      <c r="D12" s="11"/>
      <c r="E12" s="11"/>
      <c r="F12" s="11"/>
      <c r="G12" s="22"/>
      <c r="H12" s="22"/>
      <c r="I12" s="22">
        <v>0</v>
      </c>
      <c r="J12" s="11" t="e">
        <f>ROUND(I12/$I$27*100,2)</f>
        <v>#DIV/0!</v>
      </c>
      <c r="K12" s="22"/>
    </row>
    <row r="13" spans="1:12" s="13" customFormat="1" ht="18.75" x14ac:dyDescent="0.25">
      <c r="A13" s="24" t="s">
        <v>13</v>
      </c>
      <c r="B13" s="14" t="s">
        <v>61</v>
      </c>
      <c r="C13" s="15" t="s">
        <v>10</v>
      </c>
      <c r="D13" s="15"/>
      <c r="E13" s="15"/>
      <c r="F13" s="15"/>
      <c r="G13" s="21">
        <f>SUM(G15:G19)</f>
        <v>0</v>
      </c>
      <c r="H13" s="21">
        <f>SUM(H15:H19)</f>
        <v>0</v>
      </c>
      <c r="I13" s="21">
        <f t="shared" si="0"/>
        <v>0</v>
      </c>
      <c r="J13" s="15" t="e">
        <f>ROUND(I13/$I$27*100,2)</f>
        <v>#DIV/0!</v>
      </c>
      <c r="K13" s="21">
        <f>SUM(K15:K19)</f>
        <v>0</v>
      </c>
    </row>
    <row r="14" spans="1:12" x14ac:dyDescent="0.25">
      <c r="A14" s="60" t="s">
        <v>63</v>
      </c>
      <c r="B14" s="60" t="s">
        <v>64</v>
      </c>
      <c r="C14" s="11" t="s">
        <v>10</v>
      </c>
      <c r="D14" s="60"/>
      <c r="E14" s="60"/>
      <c r="F14" s="60"/>
      <c r="G14" s="60"/>
      <c r="H14" s="60"/>
      <c r="I14" s="22">
        <f>G14+H14</f>
        <v>0</v>
      </c>
      <c r="J14" s="11" t="e">
        <f>ROUND(I14/$I$27*100,2)</f>
        <v>#DIV/0!</v>
      </c>
      <c r="K14" s="60"/>
    </row>
    <row r="15" spans="1:12" x14ac:dyDescent="0.25">
      <c r="A15" s="59" t="s">
        <v>14</v>
      </c>
      <c r="B15" s="60" t="s">
        <v>16</v>
      </c>
      <c r="C15" s="11" t="s">
        <v>10</v>
      </c>
      <c r="D15" s="11"/>
      <c r="E15" s="11"/>
      <c r="F15" s="11"/>
      <c r="G15" s="22"/>
      <c r="H15" s="22"/>
      <c r="I15" s="22">
        <f>G15+H15</f>
        <v>0</v>
      </c>
      <c r="J15" s="11" t="e">
        <f>ROUND(I15/$I$27*100,2)</f>
        <v>#DIV/0!</v>
      </c>
      <c r="K15" s="22"/>
    </row>
    <row r="16" spans="1:12" x14ac:dyDescent="0.25">
      <c r="A16" s="61" t="s">
        <v>15</v>
      </c>
      <c r="B16" s="60" t="s">
        <v>60</v>
      </c>
      <c r="C16" s="11" t="s">
        <v>10</v>
      </c>
      <c r="D16" s="11"/>
      <c r="E16" s="11"/>
      <c r="F16" s="11"/>
      <c r="G16" s="22">
        <f>G17</f>
        <v>0</v>
      </c>
      <c r="H16" s="22">
        <f t="shared" ref="H16:K16" si="2">H17</f>
        <v>0</v>
      </c>
      <c r="I16" s="22">
        <f t="shared" si="2"/>
        <v>0</v>
      </c>
      <c r="J16" s="22" t="e">
        <f t="shared" si="2"/>
        <v>#DIV/0!</v>
      </c>
      <c r="K16" s="22">
        <f t="shared" si="2"/>
        <v>0</v>
      </c>
    </row>
    <row r="17" spans="1:11" ht="92.25" customHeight="1" x14ac:dyDescent="0.25">
      <c r="A17" s="61" t="s">
        <v>59</v>
      </c>
      <c r="B17" s="62" t="s">
        <v>49</v>
      </c>
      <c r="C17" s="11" t="s">
        <v>10</v>
      </c>
      <c r="D17" s="11"/>
      <c r="E17" s="11"/>
      <c r="F17" s="11"/>
      <c r="G17" s="22"/>
      <c r="H17" s="22"/>
      <c r="I17" s="22">
        <f t="shared" si="0"/>
        <v>0</v>
      </c>
      <c r="J17" s="11" t="e">
        <f>ROUND(I17/$I$27*100,2)</f>
        <v>#DIV/0!</v>
      </c>
      <c r="K17" s="22"/>
    </row>
    <row r="18" spans="1:11" s="30" customFormat="1" ht="25.5" customHeight="1" x14ac:dyDescent="0.25">
      <c r="A18" s="61" t="s">
        <v>23</v>
      </c>
      <c r="B18" s="62" t="s">
        <v>24</v>
      </c>
      <c r="C18" s="11" t="s">
        <v>10</v>
      </c>
      <c r="D18" s="11"/>
      <c r="E18" s="11"/>
      <c r="F18" s="11"/>
      <c r="G18" s="22">
        <f>G19</f>
        <v>0</v>
      </c>
      <c r="H18" s="22">
        <f t="shared" ref="H18:K18" si="3">H19</f>
        <v>0</v>
      </c>
      <c r="I18" s="22">
        <f t="shared" si="3"/>
        <v>0</v>
      </c>
      <c r="J18" s="22" t="e">
        <f t="shared" si="3"/>
        <v>#DIV/0!</v>
      </c>
      <c r="K18" s="22">
        <f t="shared" si="3"/>
        <v>0</v>
      </c>
    </row>
    <row r="19" spans="1:11" s="63" customFormat="1" ht="135" customHeight="1" x14ac:dyDescent="0.25">
      <c r="A19" s="59" t="s">
        <v>58</v>
      </c>
      <c r="B19" s="62" t="s">
        <v>55</v>
      </c>
      <c r="C19" s="11" t="s">
        <v>10</v>
      </c>
      <c r="D19" s="11"/>
      <c r="E19" s="11"/>
      <c r="F19" s="11"/>
      <c r="G19" s="22"/>
      <c r="H19" s="22"/>
      <c r="I19" s="22">
        <f t="shared" si="0"/>
        <v>0</v>
      </c>
      <c r="J19" s="11" t="e">
        <f t="shared" ref="J19:J26" si="4">ROUND(I19/$I$27*100,2)</f>
        <v>#DIV/0!</v>
      </c>
      <c r="K19" s="22"/>
    </row>
    <row r="20" spans="1:11" s="19" customFormat="1" ht="37.5" x14ac:dyDescent="0.3">
      <c r="A20" s="23" t="s">
        <v>11</v>
      </c>
      <c r="B20" s="14" t="s">
        <v>66</v>
      </c>
      <c r="C20" s="15" t="s">
        <v>10</v>
      </c>
      <c r="D20" s="16"/>
      <c r="E20" s="16"/>
      <c r="F20" s="16"/>
      <c r="G20" s="20"/>
      <c r="H20" s="20"/>
      <c r="I20" s="21">
        <f t="shared" si="0"/>
        <v>0</v>
      </c>
      <c r="J20" s="15" t="e">
        <f t="shared" si="4"/>
        <v>#DIV/0!</v>
      </c>
      <c r="K20" s="20"/>
    </row>
    <row r="21" spans="1:11" s="19" customFormat="1" ht="47.25" x14ac:dyDescent="0.3">
      <c r="A21" s="59" t="s">
        <v>65</v>
      </c>
      <c r="B21" s="62" t="s">
        <v>50</v>
      </c>
      <c r="C21" s="11" t="s">
        <v>10</v>
      </c>
      <c r="D21" s="16"/>
      <c r="E21" s="16"/>
      <c r="F21" s="16"/>
      <c r="G21" s="20"/>
      <c r="H21" s="20"/>
      <c r="I21" s="20"/>
      <c r="J21" s="16"/>
      <c r="K21" s="20"/>
    </row>
    <row r="22" spans="1:11" s="13" customFormat="1" ht="56.25" x14ac:dyDescent="0.25">
      <c r="A22" s="24" t="s">
        <v>21</v>
      </c>
      <c r="B22" s="14" t="s">
        <v>22</v>
      </c>
      <c r="C22" s="15" t="s">
        <v>10</v>
      </c>
      <c r="D22" s="16"/>
      <c r="E22" s="16"/>
      <c r="F22" s="16"/>
      <c r="G22" s="20">
        <f>G23</f>
        <v>0</v>
      </c>
      <c r="H22" s="20">
        <f>H23</f>
        <v>0</v>
      </c>
      <c r="I22" s="21">
        <f t="shared" si="0"/>
        <v>0</v>
      </c>
      <c r="J22" s="15" t="e">
        <f t="shared" si="4"/>
        <v>#DIV/0!</v>
      </c>
      <c r="K22" s="20">
        <f>K23</f>
        <v>0</v>
      </c>
    </row>
    <row r="23" spans="1:11" s="13" customFormat="1" ht="115.5" customHeight="1" x14ac:dyDescent="0.25">
      <c r="A23" s="59" t="s">
        <v>52</v>
      </c>
      <c r="B23" s="62" t="s">
        <v>51</v>
      </c>
      <c r="C23" s="11" t="s">
        <v>10</v>
      </c>
      <c r="D23" s="16"/>
      <c r="E23" s="16"/>
      <c r="F23" s="16"/>
      <c r="G23" s="20"/>
      <c r="H23" s="20"/>
      <c r="I23" s="20">
        <f t="shared" si="0"/>
        <v>0</v>
      </c>
      <c r="J23" s="16" t="e">
        <f t="shared" si="4"/>
        <v>#DIV/0!</v>
      </c>
      <c r="K23" s="20"/>
    </row>
    <row r="24" spans="1:11" s="13" customFormat="1" ht="37.5" x14ac:dyDescent="0.25">
      <c r="A24" s="24">
        <v>13</v>
      </c>
      <c r="B24" s="14" t="s">
        <v>42</v>
      </c>
      <c r="C24" s="15" t="s">
        <v>10</v>
      </c>
      <c r="D24" s="15"/>
      <c r="E24" s="15"/>
      <c r="F24" s="15"/>
      <c r="G24" s="21">
        <f>SUM(G25:G26)</f>
        <v>0</v>
      </c>
      <c r="H24" s="21">
        <f>SUM(H25:H26)</f>
        <v>0</v>
      </c>
      <c r="I24" s="21">
        <f t="shared" si="0"/>
        <v>0</v>
      </c>
      <c r="J24" s="15" t="e">
        <f t="shared" si="4"/>
        <v>#DIV/0!</v>
      </c>
      <c r="K24" s="21">
        <f>SUM(K25:K26)</f>
        <v>0</v>
      </c>
    </row>
    <row r="25" spans="1:11" s="13" customFormat="1" ht="73.5" customHeight="1" x14ac:dyDescent="0.25">
      <c r="A25" s="59" t="s">
        <v>43</v>
      </c>
      <c r="B25" s="60" t="s">
        <v>46</v>
      </c>
      <c r="C25" s="11" t="s">
        <v>10</v>
      </c>
      <c r="D25" s="16"/>
      <c r="E25" s="16"/>
      <c r="F25" s="16"/>
      <c r="G25" s="20"/>
      <c r="H25" s="20"/>
      <c r="I25" s="21">
        <f t="shared" si="0"/>
        <v>0</v>
      </c>
      <c r="J25" s="54" t="e">
        <f t="shared" si="4"/>
        <v>#DIV/0!</v>
      </c>
      <c r="K25" s="20"/>
    </row>
    <row r="26" spans="1:11" s="13" customFormat="1" ht="57" customHeight="1" x14ac:dyDescent="0.25">
      <c r="A26" s="59" t="s">
        <v>44</v>
      </c>
      <c r="B26" s="60" t="s">
        <v>47</v>
      </c>
      <c r="C26" s="11" t="s">
        <v>10</v>
      </c>
      <c r="D26" s="16"/>
      <c r="E26" s="16"/>
      <c r="F26" s="16"/>
      <c r="G26" s="55"/>
      <c r="H26" s="20"/>
      <c r="I26" s="21">
        <f t="shared" si="0"/>
        <v>0</v>
      </c>
      <c r="J26" s="54" t="e">
        <f t="shared" si="4"/>
        <v>#DIV/0!</v>
      </c>
      <c r="K26" s="20"/>
    </row>
    <row r="27" spans="1:11" s="18" customFormat="1" ht="21" x14ac:dyDescent="0.35">
      <c r="A27" s="17"/>
      <c r="B27" s="25" t="s">
        <v>7</v>
      </c>
      <c r="C27" s="15"/>
      <c r="D27" s="15"/>
      <c r="E27" s="15"/>
      <c r="F27" s="15"/>
      <c r="G27" s="21">
        <f>G9+G13+G20+G22+G24</f>
        <v>0</v>
      </c>
      <c r="H27" s="21">
        <f>H9+H13+H20+H22+H24</f>
        <v>0</v>
      </c>
      <c r="I27" s="21">
        <f>I9+I13+I20+I22+I24</f>
        <v>0</v>
      </c>
      <c r="J27" s="21" t="e">
        <f>J9+J13+J20+J22+J24</f>
        <v>#DIV/0!</v>
      </c>
      <c r="K27" s="21">
        <f>K9+K13+K20+K22+K24</f>
        <v>0</v>
      </c>
    </row>
    <row r="28" spans="1:11" ht="30.75" customHeight="1" x14ac:dyDescent="0.25">
      <c r="A28" s="76" t="s">
        <v>25</v>
      </c>
      <c r="B28" s="76"/>
      <c r="C28" s="76"/>
      <c r="D28" s="76"/>
      <c r="E28" s="76"/>
      <c r="F28" s="76"/>
      <c r="G28" s="76"/>
      <c r="H28" s="76"/>
      <c r="I28" s="76"/>
      <c r="J28" s="76"/>
      <c r="K28" s="76"/>
    </row>
    <row r="29" spans="1:11" x14ac:dyDescent="0.25">
      <c r="A29" s="76"/>
      <c r="B29" s="77"/>
      <c r="C29" s="77"/>
      <c r="D29" s="77"/>
      <c r="E29" s="77"/>
      <c r="F29" s="77"/>
      <c r="G29" s="77"/>
      <c r="H29" s="77"/>
      <c r="I29" s="77"/>
      <c r="J29" s="77"/>
      <c r="K29" s="77"/>
    </row>
  </sheetData>
  <mergeCells count="15">
    <mergeCell ref="A29:K29"/>
    <mergeCell ref="J1:K2"/>
    <mergeCell ref="A4:K4"/>
    <mergeCell ref="A6:A8"/>
    <mergeCell ref="B6:B8"/>
    <mergeCell ref="C6:C8"/>
    <mergeCell ref="D6:D8"/>
    <mergeCell ref="E6:E8"/>
    <mergeCell ref="F6:F8"/>
    <mergeCell ref="G6:H6"/>
    <mergeCell ref="I6:J7"/>
    <mergeCell ref="K6:K8"/>
    <mergeCell ref="G7:G8"/>
    <mergeCell ref="H7:H8"/>
    <mergeCell ref="A28:K28"/>
  </mergeCells>
  <pageMargins left="0.98425196850393704" right="0.98425196850393704" top="0.98425196850393704" bottom="0.98425196850393704" header="0.51181102362204722" footer="0.51181102362204722"/>
  <pageSetup paperSize="9" scale="43" fitToWidth="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2.PIELIKUMS</vt:lpstr>
      <vt:lpstr>3.pielikums</vt:lpstr>
      <vt:lpstr>'2.PIELIKUMS'!Print_Area</vt:lpstr>
      <vt:lpstr>'3.pielikums'!Print_Area</vt:lpstr>
    </vt:vector>
  </TitlesOfParts>
  <Company>CFLA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Perkons</dc:creator>
  <cp:lastModifiedBy>Agnese Rūsiņa</cp:lastModifiedBy>
  <cp:lastPrinted>2017-04-28T06:23:02Z</cp:lastPrinted>
  <dcterms:created xsi:type="dcterms:W3CDTF">2015-09-08T10:36:46Z</dcterms:created>
  <dcterms:modified xsi:type="dcterms:W3CDTF">2017-04-28T06:23:25Z</dcterms:modified>
</cp:coreProperties>
</file>